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EstaPasta_de_trabalho"/>
  <mc:AlternateContent xmlns:mc="http://schemas.openxmlformats.org/markup-compatibility/2006">
    <mc:Choice Requires="x15">
      <x15ac:absPath xmlns:x15ac="http://schemas.microsoft.com/office/spreadsheetml/2010/11/ac" url="N:\obras\edificacoes_e_outras\Palmital\sam_55_prior_62_proprios_executivo_merenda_escolar_ptv\planilhas_para_edital_FAZER\"/>
    </mc:Choice>
  </mc:AlternateContent>
  <xr:revisionPtr revIDLastSave="0" documentId="13_ncr:1_{70DBABAB-EB7E-4849-9236-F94BB91D4953}" xr6:coauthVersionLast="47" xr6:coauthVersionMax="47" xr10:uidLastSave="{00000000-0000-0000-0000-000000000000}"/>
  <bookViews>
    <workbookView xWindow="-120" yWindow="-120" windowWidth="29040" windowHeight="15840" firstSheet="2" activeTab="2" xr2:uid="{00000000-000D-0000-FFFF-FFFF00000000}"/>
  </bookViews>
  <sheets>
    <sheet name="base (2)" sheetId="10" state="hidden" r:id="rId1"/>
    <sheet name="base (3)" sheetId="12" state="hidden" r:id="rId2"/>
    <sheet name="Planilha de Serviços" sheetId="15" r:id="rId3"/>
    <sheet name="composição dos itens" sheetId="2" state="hidden" r:id="rId4"/>
  </sheets>
  <externalReferences>
    <externalReference r:id="rId5"/>
    <externalReference r:id="rId6"/>
  </externalReferences>
  <definedNames>
    <definedName name="___xlnm.Print_Area_2" localSheetId="2">#REF!</definedName>
    <definedName name="___xlnm.Print_Area_2">#REF!</definedName>
    <definedName name="___xlnm.Print_Titles_2" localSheetId="2">#REF!</definedName>
    <definedName name="___xlnm.Print_Titles_2">#REF!</definedName>
    <definedName name="___xlnm.Print_Titles_3" localSheetId="2">#REF!</definedName>
    <definedName name="___xlnm.Print_Titles_3">#REF!</definedName>
    <definedName name="__Anonymous_Sheet_DB__0">#REF!</definedName>
    <definedName name="__xlnm.Print_Area_2">#REF!</definedName>
    <definedName name="__xlnm.Print_Area_3">#REF!</definedName>
    <definedName name="__xlnm.Print_Area_3_1">#REF!</definedName>
    <definedName name="__xlnm.Print_Titles_2">#REF!</definedName>
    <definedName name="__xlnm.Print_Titles_3">#REF!</definedName>
    <definedName name="_xlnm._FilterDatabase" localSheetId="2" hidden="1">'Planilha de Serviços'!$A$5:$H$220</definedName>
    <definedName name="_R10P">#REF!</definedName>
    <definedName name="_R10R">#REF!</definedName>
    <definedName name="_R11P">#REF!</definedName>
    <definedName name="_R11R">#REF!</definedName>
    <definedName name="_R12P">#REF!</definedName>
    <definedName name="_R12R">#REF!</definedName>
    <definedName name="_R13P">#REF!</definedName>
    <definedName name="_R13R">#REF!</definedName>
    <definedName name="_R14P">#REF!</definedName>
    <definedName name="_R14R">#REF!</definedName>
    <definedName name="_R15P">#REF!</definedName>
    <definedName name="_R15R">#REF!</definedName>
    <definedName name="_R16P">#REF!</definedName>
    <definedName name="_R16R">#REF!</definedName>
    <definedName name="_R17P">#REF!</definedName>
    <definedName name="_R17R">#REF!</definedName>
    <definedName name="_R18P">#REF!</definedName>
    <definedName name="_R18R">#REF!</definedName>
    <definedName name="_R19P">#REF!</definedName>
    <definedName name="_R19R">#REF!</definedName>
    <definedName name="_R1P">#REF!</definedName>
    <definedName name="_R1R">#REF!</definedName>
    <definedName name="_R20P">#REF!</definedName>
    <definedName name="_R20R">#REF!</definedName>
    <definedName name="_R21P">#REF!</definedName>
    <definedName name="_R21R">#REF!</definedName>
    <definedName name="_R22P">#REF!</definedName>
    <definedName name="_R22R">#REF!</definedName>
    <definedName name="_R23P">#REF!</definedName>
    <definedName name="_R23R">#REF!</definedName>
    <definedName name="_R24P">#REF!</definedName>
    <definedName name="_R24R">#REF!</definedName>
    <definedName name="_R2P">#REF!</definedName>
    <definedName name="_R2R">#REF!</definedName>
    <definedName name="_R3P">#REF!</definedName>
    <definedName name="_R3R">#REF!</definedName>
    <definedName name="_R4P">#REF!</definedName>
    <definedName name="_R4R">#REF!</definedName>
    <definedName name="_R5P">#REF!</definedName>
    <definedName name="_R5R">#REF!</definedName>
    <definedName name="_R6P">#REF!</definedName>
    <definedName name="_R6R">#REF!</definedName>
    <definedName name="_R7P">#REF!</definedName>
    <definedName name="_R7R">#REF!</definedName>
    <definedName name="_R8P">#REF!</definedName>
    <definedName name="_R8R">#REF!</definedName>
    <definedName name="_R9P">#REF!</definedName>
    <definedName name="_R9R">#REF!</definedName>
    <definedName name="_RP1">#REF!</definedName>
    <definedName name="_RP10">#REF!</definedName>
    <definedName name="_RP11">#REF!</definedName>
    <definedName name="_RP12">#REF!</definedName>
    <definedName name="_RP13">#REF!</definedName>
    <definedName name="_RP14">#REF!</definedName>
    <definedName name="_RP15">#REF!</definedName>
    <definedName name="_RP16">#REF!</definedName>
    <definedName name="_RP17">#REF!</definedName>
    <definedName name="_RP18">#REF!</definedName>
    <definedName name="_RP19">#REF!</definedName>
    <definedName name="_RP2">#REF!</definedName>
    <definedName name="_RP20">#REF!</definedName>
    <definedName name="_RP21">#REF!</definedName>
    <definedName name="_RP22">#REF!</definedName>
    <definedName name="_RP23">#REF!</definedName>
    <definedName name="_RP24">#REF!</definedName>
    <definedName name="_RP3">#REF!</definedName>
    <definedName name="_RP4">#REF!</definedName>
    <definedName name="_RP5">#REF!</definedName>
    <definedName name="_RP6">#REF!</definedName>
    <definedName name="_RP7">#REF!</definedName>
    <definedName name="_RP8">#REF!</definedName>
    <definedName name="_RP9">#REF!</definedName>
    <definedName name="_RR1">#REF!</definedName>
    <definedName name="_RR10">#REF!</definedName>
    <definedName name="_RR12">#REF!</definedName>
    <definedName name="_RR13">#REF!</definedName>
    <definedName name="_RR14">#REF!</definedName>
    <definedName name="_RR15">#REF!</definedName>
    <definedName name="_RR16">#REF!</definedName>
    <definedName name="_RR17">#REF!</definedName>
    <definedName name="_RR18">#REF!</definedName>
    <definedName name="_RR19">#REF!</definedName>
    <definedName name="_RR2">#REF!</definedName>
    <definedName name="_RR20">#REF!</definedName>
    <definedName name="_RR21">#REF!</definedName>
    <definedName name="_RR22">#REF!</definedName>
    <definedName name="_RR23">#REF!</definedName>
    <definedName name="_RR24">#REF!</definedName>
    <definedName name="_RR3">#REF!</definedName>
    <definedName name="_RR4">#REF!</definedName>
    <definedName name="_RR5">#REF!</definedName>
    <definedName name="_RR6">#REF!</definedName>
    <definedName name="_RR7">#REF!</definedName>
    <definedName name="_RR8">#REF!</definedName>
    <definedName name="_RR9">#REF!</definedName>
    <definedName name="_tt1">"$#REF!.$A$1:$B$3278"</definedName>
    <definedName name="A1P1">#REF!</definedName>
    <definedName name="A1P10">#REF!</definedName>
    <definedName name="A1P11">#REF!</definedName>
    <definedName name="A1P12">#REF!</definedName>
    <definedName name="A1P13">#REF!</definedName>
    <definedName name="A1P14">#REF!</definedName>
    <definedName name="A1P15">#REF!</definedName>
    <definedName name="A1P16">#REF!</definedName>
    <definedName name="A1P17">#REF!</definedName>
    <definedName name="A1P18">#REF!</definedName>
    <definedName name="A1P19">#REF!</definedName>
    <definedName name="A1P2">#REF!</definedName>
    <definedName name="A1P20">#REF!</definedName>
    <definedName name="A1P21">#REF!</definedName>
    <definedName name="A1P22">#REF!</definedName>
    <definedName name="A1P23">#REF!</definedName>
    <definedName name="A1P24">#REF!</definedName>
    <definedName name="A1P3">#REF!</definedName>
    <definedName name="A1P4">#REF!</definedName>
    <definedName name="A1P5">#REF!</definedName>
    <definedName name="A1P6">#REF!</definedName>
    <definedName name="A1P7">#REF!</definedName>
    <definedName name="A1P8">#REF!</definedName>
    <definedName name="A1P9">#REF!</definedName>
    <definedName name="A1R1">#REF!</definedName>
    <definedName name="A1R10">#REF!</definedName>
    <definedName name="A1R11">#REF!</definedName>
    <definedName name="A1R12">#REF!</definedName>
    <definedName name="A1R13">#REF!</definedName>
    <definedName name="A1R14">#REF!</definedName>
    <definedName name="A1R15">#REF!</definedName>
    <definedName name="A1R16">#REF!</definedName>
    <definedName name="A1R17">#REF!</definedName>
    <definedName name="A1R18">#REF!</definedName>
    <definedName name="A1R19">#REF!</definedName>
    <definedName name="A1R2">#REF!</definedName>
    <definedName name="A1R20">#REF!</definedName>
    <definedName name="A1R21">#REF!</definedName>
    <definedName name="A1R22">#REF!</definedName>
    <definedName name="A1R23">#REF!</definedName>
    <definedName name="A1R24">#REF!</definedName>
    <definedName name="A1R3">#REF!</definedName>
    <definedName name="A1R4">#REF!</definedName>
    <definedName name="A1R5">#REF!</definedName>
    <definedName name="A1R6">#REF!</definedName>
    <definedName name="A1R7">#REF!</definedName>
    <definedName name="A1R8">#REF!</definedName>
    <definedName name="A1R9">#REF!</definedName>
    <definedName name="A2P1">#REF!</definedName>
    <definedName name="A2P10">#REF!</definedName>
    <definedName name="A2P11">#REF!</definedName>
    <definedName name="A2P12">#REF!</definedName>
    <definedName name="A2P13">#REF!</definedName>
    <definedName name="A2P14">#REF!</definedName>
    <definedName name="A2P15">#REF!</definedName>
    <definedName name="A2P16">#REF!</definedName>
    <definedName name="A2P17">#REF!</definedName>
    <definedName name="A2P18">#REF!</definedName>
    <definedName name="A2P19">#REF!</definedName>
    <definedName name="A2P2">#REF!</definedName>
    <definedName name="A2P20">#REF!</definedName>
    <definedName name="A2P21">#REF!</definedName>
    <definedName name="A2P22">#REF!</definedName>
    <definedName name="A2P23">#REF!</definedName>
    <definedName name="A2P24">#REF!</definedName>
    <definedName name="A2P3">#REF!</definedName>
    <definedName name="A2P4">#REF!</definedName>
    <definedName name="A2P5">#REF!</definedName>
    <definedName name="A2P6">#REF!</definedName>
    <definedName name="A2P7">#REF!</definedName>
    <definedName name="A2P8">#REF!</definedName>
    <definedName name="A2P9">#REF!</definedName>
    <definedName name="A2R1">#REF!</definedName>
    <definedName name="A2R10">#REF!</definedName>
    <definedName name="A2R11">#REF!</definedName>
    <definedName name="A2R12">#REF!</definedName>
    <definedName name="A2R13">#REF!</definedName>
    <definedName name="A2R14">#REF!</definedName>
    <definedName name="A2R15">#REF!</definedName>
    <definedName name="A2R16">#REF!</definedName>
    <definedName name="A2R17">#REF!</definedName>
    <definedName name="A2R18">#REF!</definedName>
    <definedName name="A2R19">#REF!</definedName>
    <definedName name="A2R2">#REF!</definedName>
    <definedName name="A2R20">#REF!</definedName>
    <definedName name="A2R21">#REF!</definedName>
    <definedName name="A2R22">#REF!</definedName>
    <definedName name="A2R23">#REF!</definedName>
    <definedName name="A2R24">#REF!</definedName>
    <definedName name="A2R3">#REF!</definedName>
    <definedName name="A2R4">#REF!</definedName>
    <definedName name="A2R5">#REF!</definedName>
    <definedName name="A2R6">#REF!</definedName>
    <definedName name="A2R7">#REF!</definedName>
    <definedName name="A2R8">#REF!</definedName>
    <definedName name="A2R9">#REF!</definedName>
    <definedName name="A3P1">#REF!</definedName>
    <definedName name="A3P10">#REF!</definedName>
    <definedName name="A3P11">#REF!</definedName>
    <definedName name="A3P12">#REF!</definedName>
    <definedName name="A3P13">#REF!</definedName>
    <definedName name="A3P14">#REF!</definedName>
    <definedName name="A3P15">#REF!</definedName>
    <definedName name="A3P16">#REF!</definedName>
    <definedName name="A3P17">#REF!</definedName>
    <definedName name="A3P18">#REF!</definedName>
    <definedName name="A3P19">#REF!</definedName>
    <definedName name="A3P2">#REF!</definedName>
    <definedName name="A3P20">#REF!</definedName>
    <definedName name="A3P21">#REF!</definedName>
    <definedName name="A3P22">#REF!</definedName>
    <definedName name="A3P23">#REF!</definedName>
    <definedName name="A3P24">#REF!</definedName>
    <definedName name="A3P3">#REF!</definedName>
    <definedName name="A3P4">#REF!</definedName>
    <definedName name="A3P5">#REF!</definedName>
    <definedName name="A3P6">#REF!</definedName>
    <definedName name="A3P7">#REF!</definedName>
    <definedName name="A3P8">#REF!</definedName>
    <definedName name="A3P9">#REF!</definedName>
    <definedName name="A3R1">#REF!</definedName>
    <definedName name="A3R10">#REF!</definedName>
    <definedName name="A3R11">#REF!</definedName>
    <definedName name="A3R12">#REF!</definedName>
    <definedName name="A3R13">#REF!</definedName>
    <definedName name="A3R14">#REF!</definedName>
    <definedName name="A3R15">#REF!</definedName>
    <definedName name="A3R16">#REF!</definedName>
    <definedName name="A3R17">#REF!</definedName>
    <definedName name="A3R18">#REF!</definedName>
    <definedName name="A3R19">#REF!</definedName>
    <definedName name="A3R2">#REF!</definedName>
    <definedName name="A3R20">#REF!</definedName>
    <definedName name="A3R21">#REF!</definedName>
    <definedName name="A3R22">#REF!</definedName>
    <definedName name="A3R23">#REF!</definedName>
    <definedName name="A3R24">#REF!</definedName>
    <definedName name="A3R3">#REF!</definedName>
    <definedName name="A3R4">#REF!</definedName>
    <definedName name="A3R5">#REF!</definedName>
    <definedName name="A3R6">#REF!</definedName>
    <definedName name="A3R7">#REF!</definedName>
    <definedName name="A3R8">#REF!</definedName>
    <definedName name="A3R9">#REF!</definedName>
    <definedName name="A4P1">#REF!</definedName>
    <definedName name="A4P10">#REF!</definedName>
    <definedName name="A4P11">#REF!</definedName>
    <definedName name="A4P12">#REF!</definedName>
    <definedName name="A4P13">#REF!</definedName>
    <definedName name="A4P14">#REF!</definedName>
    <definedName name="A4P15">#REF!</definedName>
    <definedName name="A4P16">#REF!</definedName>
    <definedName name="A4P17">#REF!</definedName>
    <definedName name="A4P18">#REF!</definedName>
    <definedName name="A4P19">#REF!</definedName>
    <definedName name="A4P2">#REF!</definedName>
    <definedName name="A4P20">#REF!</definedName>
    <definedName name="A4P21">#REF!</definedName>
    <definedName name="A4P22">#REF!</definedName>
    <definedName name="A4P23">#REF!</definedName>
    <definedName name="A4P24">#REF!</definedName>
    <definedName name="A4P3">#REF!</definedName>
    <definedName name="A4P4">#REF!</definedName>
    <definedName name="A4P5">#REF!</definedName>
    <definedName name="A4P6">#REF!</definedName>
    <definedName name="A4P7">#REF!</definedName>
    <definedName name="A4P8">#REF!</definedName>
    <definedName name="A4P9">#REF!</definedName>
    <definedName name="A4R1">#REF!</definedName>
    <definedName name="A4R10">#REF!</definedName>
    <definedName name="A4R11">#REF!</definedName>
    <definedName name="A4R12">#REF!</definedName>
    <definedName name="A4R13">#REF!</definedName>
    <definedName name="A4R14">#REF!</definedName>
    <definedName name="A4R15">#REF!</definedName>
    <definedName name="A4R16">#REF!</definedName>
    <definedName name="A4R17">#REF!</definedName>
    <definedName name="A4R18">#REF!</definedName>
    <definedName name="A4R19">#REF!</definedName>
    <definedName name="A4R2">#REF!</definedName>
    <definedName name="A4R20">#REF!</definedName>
    <definedName name="A4R21">#REF!</definedName>
    <definedName name="A4R22">#REF!</definedName>
    <definedName name="A4R23">#REF!</definedName>
    <definedName name="A4R24">#REF!</definedName>
    <definedName name="A4R3">#REF!</definedName>
    <definedName name="A4R4">#REF!</definedName>
    <definedName name="A4R5">#REF!</definedName>
    <definedName name="A4R6">#REF!</definedName>
    <definedName name="A4R7">#REF!</definedName>
    <definedName name="A4R8">#REF!</definedName>
    <definedName name="A4R9">#REF!</definedName>
    <definedName name="A5P1">#REF!</definedName>
    <definedName name="A5P10">#REF!</definedName>
    <definedName name="A5P11">#REF!</definedName>
    <definedName name="A5P12">#REF!</definedName>
    <definedName name="A5P13">#REF!</definedName>
    <definedName name="A5P14">#REF!</definedName>
    <definedName name="A5P15">#REF!</definedName>
    <definedName name="A5P16">#REF!</definedName>
    <definedName name="A5P17">#REF!</definedName>
    <definedName name="A5P18">#REF!</definedName>
    <definedName name="A5P19">#REF!</definedName>
    <definedName name="A5P2">#REF!</definedName>
    <definedName name="A5P20">#REF!</definedName>
    <definedName name="A5P21">#REF!</definedName>
    <definedName name="A5P22">#REF!</definedName>
    <definedName name="A5P23">#REF!</definedName>
    <definedName name="A5P24">#REF!</definedName>
    <definedName name="A5P3">#REF!</definedName>
    <definedName name="A5P4">#REF!</definedName>
    <definedName name="A5P5">#REF!</definedName>
    <definedName name="A5P6">#REF!</definedName>
    <definedName name="A5P7">#REF!</definedName>
    <definedName name="A5P8">#REF!</definedName>
    <definedName name="A5P9">#REF!</definedName>
    <definedName name="A5R1">#REF!</definedName>
    <definedName name="A5R10">#REF!</definedName>
    <definedName name="A5R11">#REF!</definedName>
    <definedName name="A5R12">#REF!</definedName>
    <definedName name="A5R13">#REF!</definedName>
    <definedName name="A5R14">#REF!</definedName>
    <definedName name="A5R15">#REF!</definedName>
    <definedName name="A5R16">#REF!</definedName>
    <definedName name="A5R17">#REF!</definedName>
    <definedName name="A5R18">#REF!</definedName>
    <definedName name="A5R19">#REF!</definedName>
    <definedName name="A5R2">#REF!</definedName>
    <definedName name="A5R20">#REF!</definedName>
    <definedName name="A5R21">#REF!</definedName>
    <definedName name="A5R22">#REF!</definedName>
    <definedName name="A5R23">#REF!</definedName>
    <definedName name="A5R24">#REF!</definedName>
    <definedName name="A5R3">#REF!</definedName>
    <definedName name="A5R4">#REF!</definedName>
    <definedName name="A5R5">#REF!</definedName>
    <definedName name="A5R6">#REF!</definedName>
    <definedName name="A5R7">#REF!</definedName>
    <definedName name="A5R8">#REF!</definedName>
    <definedName name="A5R9">#REF!</definedName>
    <definedName name="add_1">#REF!</definedName>
    <definedName name="add_2">#REF!</definedName>
    <definedName name="add_3">#REF!</definedName>
    <definedName name="add_4">#REF!</definedName>
    <definedName name="add_5">#REF!</definedName>
    <definedName name="add_total">#REF!</definedName>
    <definedName name="_xlnm.Print_Area" localSheetId="0">'base (2)'!$A$1:$P$139</definedName>
    <definedName name="_xlnm.Print_Area" localSheetId="1">'base (3)'!$A$1:$P$139</definedName>
    <definedName name="_xlnm.Print_Area" localSheetId="2">'Planilha de Serviços'!$A$1:$H$220</definedName>
    <definedName name="AUDITORIO">#REF!</definedName>
    <definedName name="BBB">#REF!</definedName>
    <definedName name="BD">#REF!</definedName>
    <definedName name="BDI">#REF!</definedName>
    <definedName name="BDI_LIC">#REF!</definedName>
    <definedName name="cfs">#REF!</definedName>
    <definedName name="cot">#REF!</definedName>
    <definedName name="COTAÇÃO">#REF!</definedName>
    <definedName name="crono">#REF!</definedName>
    <definedName name="CRONO_ADD">#REF!</definedName>
    <definedName name="CRONO_RES">#REF!</definedName>
    <definedName name="d">[1]proposta!#REF!</definedName>
    <definedName name="DadosExternos10" localSheetId="2">'Planilha de Serviços'!$A$4:$A$57</definedName>
    <definedName name="DadosExternos11" localSheetId="2">'Planilha de Serviços'!$A$4:$A$57</definedName>
    <definedName name="DadosExternos12" localSheetId="2">'Planilha de Serviços'!$A$4:$A$57</definedName>
    <definedName name="DadosExternos13" localSheetId="2">'Planilha de Serviços'!$A$4:$A$57</definedName>
    <definedName name="DadosExternos14" localSheetId="2">'Planilha de Serviços'!$A$4:$A$57</definedName>
    <definedName name="DadosExternos15" localSheetId="2">'Planilha de Serviços'!$A$4:$A$22</definedName>
    <definedName name="DadosExternos16" localSheetId="2">'Planilha de Serviços'!$A$4:$A$22</definedName>
    <definedName name="DadosExternos17" localSheetId="2">'Planilha de Serviços'!$A$4:$A$22</definedName>
    <definedName name="DadosExternos18" localSheetId="2">'Planilha de Serviços'!$A$6:$D$22</definedName>
    <definedName name="DadosExternos19" localSheetId="2">'Planilha de Serviços'!$A$4:$A$57</definedName>
    <definedName name="DadosExternos2" localSheetId="2">'Planilha de Serviços'!$A$4:$A$22</definedName>
    <definedName name="DadosExternos20" localSheetId="2">'Planilha de Serviços'!$A$4:$A$20</definedName>
    <definedName name="DadosExternos21" localSheetId="2">'Planilha de Serviços'!$A$4:$A$20</definedName>
    <definedName name="DadosExternos22" localSheetId="2">'Planilha de Serviços'!$A$4:$A$20</definedName>
    <definedName name="DadosExternos23" localSheetId="2">'Planilha de Serviços'!$A$4:$A$57</definedName>
    <definedName name="DadosExternos24" localSheetId="2">'Planilha de Serviços'!$A$4:$A$57</definedName>
    <definedName name="DadosExternos25" localSheetId="2">'Planilha de Serviços'!$A$4:$A$57</definedName>
    <definedName name="DadosExternos26" localSheetId="2">'Planilha de Serviços'!$A$4:$A$57</definedName>
    <definedName name="DadosExternos27" localSheetId="2">'Planilha de Serviços'!$A$4:$A$57</definedName>
    <definedName name="DadosExternos28" localSheetId="2">'Planilha de Serviços'!$A$4:$A$57</definedName>
    <definedName name="DadosExternos29" localSheetId="2">'Planilha de Serviços'!$A$4:$A$57</definedName>
    <definedName name="DadosExternos30" localSheetId="2">'Planilha de Serviços'!$A$4:$A$57</definedName>
    <definedName name="DadosExternos31" localSheetId="2">'Planilha de Serviços'!$A$4:$A$57</definedName>
    <definedName name="DadosExternos32" localSheetId="2">'Planilha de Serviços'!$A$4:$A$57</definedName>
    <definedName name="DadosExternos33" localSheetId="2">'Planilha de Serviços'!$A$4:$A$57</definedName>
    <definedName name="DadosExternos34" localSheetId="2">'Planilha de Serviços'!$A$4:$A$57</definedName>
    <definedName name="DadosExternos5" localSheetId="2">'Planilha de Serviços'!$A$4:$A$22</definedName>
    <definedName name="DadosExternos6" localSheetId="2">'Planilha de Serviços'!$A$4:$A$22</definedName>
    <definedName name="DXBDFG">"$#REF!.$A$1:$B$2408"</definedName>
    <definedName name="Excel_BuiltIn__FilterDatabase">"$#REF!.$B$8:$M$9"</definedName>
    <definedName name="Excel_BuiltIn__FilterDatabase_1">"$#REF!.$A$1:$F$5248"</definedName>
    <definedName name="Excel_BuiltIn__FilterDatabase_4">NA()</definedName>
    <definedName name="Excel_BuiltIn__FilterDatabase_4_1">"$#REF!.$#REF!$#REF!:$#REF!$#REF!"</definedName>
    <definedName name="Excel_BuiltIn__FilterDatabase_5">NA()</definedName>
    <definedName name="Excel_BuiltIn__FilterDatabase_6">#REF!</definedName>
    <definedName name="Excel_BuiltIn__FilterDatabase_6_1">NA()</definedName>
    <definedName name="Excel_BuiltIn__FilterDatabase_6_2">"#REF!"</definedName>
    <definedName name="Excel_BuiltIn__FilterDatabase_6_3">"#REF!"</definedName>
    <definedName name="Excel_BuiltIn_Print_Area">"$#REF!.$B$1:$N$9"</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7_1_1_1_1_1">"#REF!"</definedName>
    <definedName name="Excel_BuiltIn_Print_Area_7_1_1_1_1_1_1">"#REF!"</definedName>
    <definedName name="Excel_BuiltIn_Print_Area_7_1_1_1_1_1_2">"#REF!"</definedName>
    <definedName name="Excel_BuiltIn_Print_Area_7_1_1_1_1_1_3">"#REF!"</definedName>
    <definedName name="Excel_BuiltIn_Print_Area_7_1_1_1_1_2">"#REF!"</definedName>
    <definedName name="Excel_BuiltIn_Print_Area_7_1_1_1_1_3">"#REF!"</definedName>
    <definedName name="Excel_BuiltIn_Print_Area_7_1_1_1_2">"#REF!"</definedName>
    <definedName name="Excel_BuiltIn_Print_Area_7_1_1_1_3">"#REF!"</definedName>
    <definedName name="Excel_BuiltIn_Print_Area_7_1_1_2">"#REF!"</definedName>
    <definedName name="Excel_BuiltIn_Print_Area_7_1_1_3">"#REF!"</definedName>
    <definedName name="Excel_BuiltIn_Print_Area_7_1_2">"#REF!"</definedName>
    <definedName name="Excel_BuiltIn_Print_Area_7_1_3">"#REF!"</definedName>
    <definedName name="Excel_BuiltIn_Print_Area_7_2">"#REF!"</definedName>
    <definedName name="Excel_BuiltIn_Print_Area_7_3">"#REF!"</definedName>
    <definedName name="Excel_BuiltIn_Print_Titles">"$#REF!.$A$1:$AMJ$9"</definedName>
    <definedName name="ini">'[2] '!#REF!</definedName>
    <definedName name="j" localSheetId="2">#REF!</definedName>
    <definedName name="j">#REF!</definedName>
    <definedName name="k">"$#REF!.$A$1:$B$2408"</definedName>
    <definedName name="matriz">'[2] '!#REF!</definedName>
    <definedName name="MINUS" localSheetId="2">#REF!</definedName>
    <definedName name="MINUS">#REF!</definedName>
    <definedName name="Plan1">"$#REF!.$A$1:$B$2408"</definedName>
    <definedName name="PLUS">#REF!</definedName>
    <definedName name="po">#REF!</definedName>
    <definedName name="REF">'[2] '!$F$464:$F$489</definedName>
    <definedName name="rere" localSheetId="2">#REF!</definedName>
    <definedName name="rere">#REF!</definedName>
    <definedName name="RODAPÉ" localSheetId="2">[2]Relatório!#REF!</definedName>
    <definedName name="RODAPÉ">[2]Relatório!#REF!</definedName>
    <definedName name="rt" localSheetId="2">#REF!</definedName>
    <definedName name="rt">#REF!</definedName>
    <definedName name="S10P1" localSheetId="2">#REF!</definedName>
    <definedName name="S10P1">#REF!</definedName>
    <definedName name="S10P10" localSheetId="2">#REF!</definedName>
    <definedName name="S10P10">#REF!</definedName>
    <definedName name="S10P11">#REF!</definedName>
    <definedName name="S10P12">#REF!</definedName>
    <definedName name="S10P13">#REF!</definedName>
    <definedName name="S10P14">#REF!</definedName>
    <definedName name="S10P15">#REF!</definedName>
    <definedName name="S10P16">#REF!</definedName>
    <definedName name="S10P17">#REF!</definedName>
    <definedName name="S10P18">#REF!</definedName>
    <definedName name="S10P19">#REF!</definedName>
    <definedName name="S10P2">#REF!</definedName>
    <definedName name="S10P20">#REF!</definedName>
    <definedName name="S10P21">#REF!</definedName>
    <definedName name="S10P22">#REF!</definedName>
    <definedName name="S10P23">#REF!</definedName>
    <definedName name="S10P24">#REF!</definedName>
    <definedName name="S10P3">#REF!</definedName>
    <definedName name="S10P4">#REF!</definedName>
    <definedName name="S10P5">#REF!</definedName>
    <definedName name="S10P6">#REF!</definedName>
    <definedName name="S10P7">#REF!</definedName>
    <definedName name="S10P8">#REF!</definedName>
    <definedName name="S10P9">#REF!</definedName>
    <definedName name="S10R1">#REF!</definedName>
    <definedName name="S10R10">#REF!</definedName>
    <definedName name="S10R11">#REF!</definedName>
    <definedName name="S10R12">#REF!</definedName>
    <definedName name="S10R13">#REF!</definedName>
    <definedName name="S10R14">#REF!</definedName>
    <definedName name="S10R15">#REF!</definedName>
    <definedName name="S10R16">#REF!</definedName>
    <definedName name="S10R17">#REF!</definedName>
    <definedName name="S10R18">#REF!</definedName>
    <definedName name="S10R19">#REF!</definedName>
    <definedName name="S10R2">#REF!</definedName>
    <definedName name="S10R20">#REF!</definedName>
    <definedName name="S10R21">#REF!</definedName>
    <definedName name="S10R22">#REF!</definedName>
    <definedName name="S10R23">#REF!</definedName>
    <definedName name="S10R24">#REF!</definedName>
    <definedName name="S10R3">#REF!</definedName>
    <definedName name="S10R4">#REF!</definedName>
    <definedName name="S10R5">#REF!</definedName>
    <definedName name="S10R6">#REF!</definedName>
    <definedName name="S10R7">#REF!</definedName>
    <definedName name="S10R8">#REF!</definedName>
    <definedName name="S10R9">#REF!</definedName>
    <definedName name="S11P1">#REF!</definedName>
    <definedName name="S11P10">#REF!</definedName>
    <definedName name="S11P11">#REF!</definedName>
    <definedName name="S11P12">#REF!</definedName>
    <definedName name="S11P13">#REF!</definedName>
    <definedName name="S11P14">#REF!</definedName>
    <definedName name="S11P15">#REF!</definedName>
    <definedName name="S11P16">#REF!</definedName>
    <definedName name="S11P17">#REF!</definedName>
    <definedName name="S11P18">#REF!</definedName>
    <definedName name="S11P19">#REF!</definedName>
    <definedName name="S11P2">#REF!</definedName>
    <definedName name="S11P20">#REF!</definedName>
    <definedName name="S11P21">#REF!</definedName>
    <definedName name="S11P22">#REF!</definedName>
    <definedName name="S11P23">#REF!</definedName>
    <definedName name="S11P24">#REF!</definedName>
    <definedName name="S11P3">#REF!</definedName>
    <definedName name="S11P4">#REF!</definedName>
    <definedName name="S11P5">#REF!</definedName>
    <definedName name="S11P6">#REF!</definedName>
    <definedName name="S11P7">#REF!</definedName>
    <definedName name="S11P8">#REF!</definedName>
    <definedName name="S11P9">#REF!</definedName>
    <definedName name="S11R1">#REF!</definedName>
    <definedName name="S11R10">#REF!</definedName>
    <definedName name="S11R11">#REF!</definedName>
    <definedName name="S11R12">#REF!</definedName>
    <definedName name="S11R13">#REF!</definedName>
    <definedName name="S11R14">#REF!</definedName>
    <definedName name="S11R15">#REF!</definedName>
    <definedName name="S11R16">#REF!</definedName>
    <definedName name="S11R17">#REF!</definedName>
    <definedName name="S11R18">#REF!</definedName>
    <definedName name="S11R19">#REF!</definedName>
    <definedName name="S11R2">#REF!</definedName>
    <definedName name="S11R20">#REF!</definedName>
    <definedName name="S11R21">#REF!</definedName>
    <definedName name="S11R22">#REF!</definedName>
    <definedName name="S11R23">#REF!</definedName>
    <definedName name="S11R24">#REF!</definedName>
    <definedName name="S11R3">#REF!</definedName>
    <definedName name="S11R4">#REF!</definedName>
    <definedName name="S11R5">#REF!</definedName>
    <definedName name="S11R6">#REF!</definedName>
    <definedName name="S11R7">#REF!</definedName>
    <definedName name="S11R8">#REF!</definedName>
    <definedName name="S11R9">#REF!</definedName>
    <definedName name="S12P1">#REF!</definedName>
    <definedName name="S12P10">#REF!</definedName>
    <definedName name="S12P11">#REF!</definedName>
    <definedName name="S12P12">#REF!</definedName>
    <definedName name="S12P13">#REF!</definedName>
    <definedName name="S12P14">#REF!</definedName>
    <definedName name="S12P15">#REF!</definedName>
    <definedName name="S12P16">#REF!</definedName>
    <definedName name="S12P17">#REF!</definedName>
    <definedName name="S12P18">#REF!</definedName>
    <definedName name="S12P19">#REF!</definedName>
    <definedName name="S12P2">#REF!</definedName>
    <definedName name="S12P20">#REF!</definedName>
    <definedName name="S12P21">#REF!</definedName>
    <definedName name="S12P22">#REF!</definedName>
    <definedName name="S12P23">#REF!</definedName>
    <definedName name="S12P24">#REF!</definedName>
    <definedName name="S12P3">#REF!</definedName>
    <definedName name="S12P4">#REF!</definedName>
    <definedName name="S12P5">#REF!</definedName>
    <definedName name="S12P6">#REF!</definedName>
    <definedName name="S12P7">#REF!</definedName>
    <definedName name="S12P8">#REF!</definedName>
    <definedName name="S12P9">#REF!</definedName>
    <definedName name="S12R1">#REF!</definedName>
    <definedName name="S12R10">#REF!</definedName>
    <definedName name="S12R11">#REF!</definedName>
    <definedName name="S12R12">#REF!</definedName>
    <definedName name="S12R13">#REF!</definedName>
    <definedName name="S12R14">#REF!</definedName>
    <definedName name="S12R15">#REF!</definedName>
    <definedName name="S12R16">#REF!</definedName>
    <definedName name="S12R17">#REF!</definedName>
    <definedName name="S12R18">#REF!</definedName>
    <definedName name="S12R19">#REF!</definedName>
    <definedName name="S12R2">#REF!</definedName>
    <definedName name="S12R20">#REF!</definedName>
    <definedName name="S12R21">#REF!</definedName>
    <definedName name="S12R22">#REF!</definedName>
    <definedName name="S12R23">#REF!</definedName>
    <definedName name="S12R24">#REF!</definedName>
    <definedName name="S12R3">#REF!</definedName>
    <definedName name="S12R4">#REF!</definedName>
    <definedName name="S12R5">#REF!</definedName>
    <definedName name="S12R6">#REF!</definedName>
    <definedName name="S12R7">#REF!</definedName>
    <definedName name="S12R8">#REF!</definedName>
    <definedName name="S12R9">#REF!</definedName>
    <definedName name="S13P1">#REF!</definedName>
    <definedName name="S13P10">#REF!</definedName>
    <definedName name="S13P11">#REF!</definedName>
    <definedName name="S13P12">#REF!</definedName>
    <definedName name="S13P13">#REF!</definedName>
    <definedName name="S13P14">#REF!</definedName>
    <definedName name="S13P15">#REF!</definedName>
    <definedName name="S13P16">#REF!</definedName>
    <definedName name="S13P17">#REF!</definedName>
    <definedName name="S13P18">#REF!</definedName>
    <definedName name="S13P19">#REF!</definedName>
    <definedName name="S13P2">#REF!</definedName>
    <definedName name="S13P20">#REF!</definedName>
    <definedName name="S13P21">#REF!</definedName>
    <definedName name="S13P22">#REF!</definedName>
    <definedName name="S13P23">#REF!</definedName>
    <definedName name="S13P24">#REF!</definedName>
    <definedName name="S13P3">#REF!</definedName>
    <definedName name="S13P4">#REF!</definedName>
    <definedName name="S13P5">#REF!</definedName>
    <definedName name="S13P6">#REF!</definedName>
    <definedName name="S13P7">#REF!</definedName>
    <definedName name="S13P8">#REF!</definedName>
    <definedName name="S13P9">#REF!</definedName>
    <definedName name="S13R1">#REF!</definedName>
    <definedName name="S13R10">#REF!</definedName>
    <definedName name="S13R11">#REF!</definedName>
    <definedName name="S13R12">#REF!</definedName>
    <definedName name="S13R13">#REF!</definedName>
    <definedName name="S13R14">#REF!</definedName>
    <definedName name="S13R15">#REF!</definedName>
    <definedName name="S13R16">#REF!</definedName>
    <definedName name="S13R17">#REF!</definedName>
    <definedName name="S13R18">#REF!</definedName>
    <definedName name="S13R19">#REF!</definedName>
    <definedName name="S13R2">#REF!</definedName>
    <definedName name="S13R20">#REF!</definedName>
    <definedName name="S13R21">#REF!</definedName>
    <definedName name="S13R22">#REF!</definedName>
    <definedName name="S13R23">#REF!</definedName>
    <definedName name="S13R24">#REF!</definedName>
    <definedName name="S13R3">#REF!</definedName>
    <definedName name="S13R4">#REF!</definedName>
    <definedName name="S13R5">#REF!</definedName>
    <definedName name="S13R6">#REF!</definedName>
    <definedName name="S13R7">#REF!</definedName>
    <definedName name="S13R8">#REF!</definedName>
    <definedName name="S13R9">#REF!</definedName>
    <definedName name="S14P1">#REF!</definedName>
    <definedName name="S14P10">#REF!</definedName>
    <definedName name="S14P11">#REF!</definedName>
    <definedName name="S14P12">#REF!</definedName>
    <definedName name="S14P13">#REF!</definedName>
    <definedName name="S14P14">#REF!</definedName>
    <definedName name="S14P15">#REF!</definedName>
    <definedName name="S14P16">#REF!</definedName>
    <definedName name="S14P17">#REF!</definedName>
    <definedName name="S14P18">#REF!</definedName>
    <definedName name="S14P19">#REF!</definedName>
    <definedName name="S14P2">#REF!</definedName>
    <definedName name="S14P20">#REF!</definedName>
    <definedName name="S14P21">#REF!</definedName>
    <definedName name="S14P22">#REF!</definedName>
    <definedName name="S14P23">#REF!</definedName>
    <definedName name="S14P24">#REF!</definedName>
    <definedName name="S14P3">#REF!</definedName>
    <definedName name="S14P4">#REF!</definedName>
    <definedName name="S14P5">#REF!</definedName>
    <definedName name="S14P6">#REF!</definedName>
    <definedName name="S14P7">#REF!</definedName>
    <definedName name="S14P8">#REF!</definedName>
    <definedName name="S14P9">#REF!</definedName>
    <definedName name="S14R1">#REF!</definedName>
    <definedName name="S14R10">#REF!</definedName>
    <definedName name="S14R11">#REF!</definedName>
    <definedName name="S14R12">#REF!</definedName>
    <definedName name="S14R13">#REF!</definedName>
    <definedName name="S14R14">#REF!</definedName>
    <definedName name="S14R15">#REF!</definedName>
    <definedName name="S14R16">#REF!</definedName>
    <definedName name="S14R17">#REF!</definedName>
    <definedName name="S14R18">#REF!</definedName>
    <definedName name="S14R19">#REF!</definedName>
    <definedName name="S14R2">#REF!</definedName>
    <definedName name="S14R20">#REF!</definedName>
    <definedName name="S14R21">#REF!</definedName>
    <definedName name="S14R22">#REF!</definedName>
    <definedName name="S14R23">#REF!</definedName>
    <definedName name="S14R24">#REF!</definedName>
    <definedName name="S14R3">#REF!</definedName>
    <definedName name="S14R4">#REF!</definedName>
    <definedName name="S14R5">#REF!</definedName>
    <definedName name="S14R6">#REF!</definedName>
    <definedName name="S14R7">#REF!</definedName>
    <definedName name="S14R8">#REF!</definedName>
    <definedName name="S14R9">#REF!</definedName>
    <definedName name="S15P1">#REF!</definedName>
    <definedName name="S15P10">#REF!</definedName>
    <definedName name="S15P11">#REF!</definedName>
    <definedName name="S15P12">#REF!</definedName>
    <definedName name="S15P13">#REF!</definedName>
    <definedName name="S15P14">#REF!</definedName>
    <definedName name="S15P15">#REF!</definedName>
    <definedName name="S15P16">#REF!</definedName>
    <definedName name="S15P17">#REF!</definedName>
    <definedName name="S15P18">#REF!</definedName>
    <definedName name="S15P19">#REF!</definedName>
    <definedName name="S15P2">#REF!</definedName>
    <definedName name="S15P20">#REF!</definedName>
    <definedName name="S15P21">#REF!</definedName>
    <definedName name="S15P22">#REF!</definedName>
    <definedName name="S15P23">#REF!</definedName>
    <definedName name="S15P24">#REF!</definedName>
    <definedName name="S15P3">#REF!</definedName>
    <definedName name="S15P4">#REF!</definedName>
    <definedName name="S15P5">#REF!</definedName>
    <definedName name="S15P6">#REF!</definedName>
    <definedName name="S15P7">#REF!</definedName>
    <definedName name="S15P8">#REF!</definedName>
    <definedName name="S15P9">#REF!</definedName>
    <definedName name="S15R1">#REF!</definedName>
    <definedName name="S15R10">#REF!</definedName>
    <definedName name="S15R11">#REF!</definedName>
    <definedName name="S15R12">#REF!</definedName>
    <definedName name="S15R13">#REF!</definedName>
    <definedName name="S15R14">#REF!</definedName>
    <definedName name="S15R15">#REF!</definedName>
    <definedName name="S15R16">#REF!</definedName>
    <definedName name="S15R17">#REF!</definedName>
    <definedName name="S15R18">#REF!</definedName>
    <definedName name="S15R19">#REF!</definedName>
    <definedName name="S15R2">#REF!</definedName>
    <definedName name="S15R20">#REF!</definedName>
    <definedName name="S15R21">#REF!</definedName>
    <definedName name="S15R22">#REF!</definedName>
    <definedName name="S15R23">#REF!</definedName>
    <definedName name="S15R24">#REF!</definedName>
    <definedName name="S15R3">#REF!</definedName>
    <definedName name="S15R4">#REF!</definedName>
    <definedName name="S15R5">#REF!</definedName>
    <definedName name="S15R6">#REF!</definedName>
    <definedName name="S15R7">#REF!</definedName>
    <definedName name="S15R8">#REF!</definedName>
    <definedName name="S15R9">#REF!</definedName>
    <definedName name="S16P1">#REF!</definedName>
    <definedName name="S16P10">#REF!</definedName>
    <definedName name="S16P11">#REF!</definedName>
    <definedName name="S16P12">#REF!</definedName>
    <definedName name="S16P13">#REF!</definedName>
    <definedName name="S16P14">#REF!</definedName>
    <definedName name="S16P15">#REF!</definedName>
    <definedName name="S16P16">#REF!</definedName>
    <definedName name="S16P17">#REF!</definedName>
    <definedName name="S16P18">#REF!</definedName>
    <definedName name="S16P19">#REF!</definedName>
    <definedName name="S16P2">#REF!</definedName>
    <definedName name="S16P20">#REF!</definedName>
    <definedName name="S16P21">#REF!</definedName>
    <definedName name="S16P22">#REF!</definedName>
    <definedName name="S16P23">#REF!</definedName>
    <definedName name="S16P24">#REF!</definedName>
    <definedName name="S16P3">#REF!</definedName>
    <definedName name="S16P4">#REF!</definedName>
    <definedName name="S16P5">#REF!</definedName>
    <definedName name="S16P6">#REF!</definedName>
    <definedName name="S16P7">#REF!</definedName>
    <definedName name="S16P8">#REF!</definedName>
    <definedName name="S16P9">#REF!</definedName>
    <definedName name="S16R1">#REF!</definedName>
    <definedName name="S16R10">#REF!</definedName>
    <definedName name="S16R11">#REF!</definedName>
    <definedName name="S16R12">#REF!</definedName>
    <definedName name="S16R13">#REF!</definedName>
    <definedName name="S16R14">#REF!</definedName>
    <definedName name="S16R15">#REF!</definedName>
    <definedName name="S16R16">#REF!</definedName>
    <definedName name="S16R17">#REF!</definedName>
    <definedName name="S16R18">#REF!</definedName>
    <definedName name="S16R19">#REF!</definedName>
    <definedName name="S16R2">#REF!</definedName>
    <definedName name="S16R20">#REF!</definedName>
    <definedName name="S16R21">#REF!</definedName>
    <definedName name="S16R22">#REF!</definedName>
    <definedName name="S16R23">#REF!</definedName>
    <definedName name="S16R24">#REF!</definedName>
    <definedName name="S16R3">#REF!</definedName>
    <definedName name="S16R4">#REF!</definedName>
    <definedName name="S16R5">#REF!</definedName>
    <definedName name="S16R6">#REF!</definedName>
    <definedName name="S16R7">#REF!</definedName>
    <definedName name="S16R8">#REF!</definedName>
    <definedName name="S16R9">#REF!</definedName>
    <definedName name="S17P1">#REF!</definedName>
    <definedName name="S17P10">#REF!</definedName>
    <definedName name="S17P11">#REF!</definedName>
    <definedName name="S17P12">#REF!</definedName>
    <definedName name="S17P13">#REF!</definedName>
    <definedName name="S17P14">#REF!</definedName>
    <definedName name="S17P15">#REF!</definedName>
    <definedName name="S17P16">#REF!</definedName>
    <definedName name="S17P17">#REF!</definedName>
    <definedName name="S17P18">#REF!</definedName>
    <definedName name="S17P19">#REF!</definedName>
    <definedName name="S17P2">#REF!</definedName>
    <definedName name="S17P20">#REF!</definedName>
    <definedName name="S17P21">#REF!</definedName>
    <definedName name="S17P22">#REF!</definedName>
    <definedName name="S17P23">#REF!</definedName>
    <definedName name="S17P24">#REF!</definedName>
    <definedName name="S17P3">#REF!</definedName>
    <definedName name="S17P4">#REF!</definedName>
    <definedName name="S17P5">#REF!</definedName>
    <definedName name="S17P6">#REF!</definedName>
    <definedName name="S17P7">#REF!</definedName>
    <definedName name="S17P8">#REF!</definedName>
    <definedName name="S17P9">#REF!</definedName>
    <definedName name="S17R1">#REF!</definedName>
    <definedName name="S17R10">#REF!</definedName>
    <definedName name="S17R11">#REF!</definedName>
    <definedName name="S17R12">#REF!</definedName>
    <definedName name="S17R13">#REF!</definedName>
    <definedName name="S17R14">#REF!</definedName>
    <definedName name="S17R15">#REF!</definedName>
    <definedName name="S17R16">#REF!</definedName>
    <definedName name="S17R17">#REF!</definedName>
    <definedName name="S17R18">#REF!</definedName>
    <definedName name="S17R19">#REF!</definedName>
    <definedName name="S17R2">#REF!</definedName>
    <definedName name="S17R20">#REF!</definedName>
    <definedName name="S17R21">#REF!</definedName>
    <definedName name="S17R22">#REF!</definedName>
    <definedName name="S17R23">#REF!</definedName>
    <definedName name="S17R24">#REF!</definedName>
    <definedName name="S17R3">#REF!</definedName>
    <definedName name="S17R4">#REF!</definedName>
    <definedName name="S17R5">#REF!</definedName>
    <definedName name="S17R6">#REF!</definedName>
    <definedName name="S17R7">#REF!</definedName>
    <definedName name="S17R8">#REF!</definedName>
    <definedName name="S17R9">#REF!</definedName>
    <definedName name="S18P1">#REF!</definedName>
    <definedName name="S18P10">#REF!</definedName>
    <definedName name="S18P11">#REF!</definedName>
    <definedName name="S18P12">#REF!</definedName>
    <definedName name="S18P13">#REF!</definedName>
    <definedName name="S18P14">#REF!</definedName>
    <definedName name="S18P15">#REF!</definedName>
    <definedName name="S18P16">#REF!</definedName>
    <definedName name="S18P17">#REF!</definedName>
    <definedName name="S18P18">#REF!</definedName>
    <definedName name="S18P19">#REF!</definedName>
    <definedName name="S18P2">#REF!</definedName>
    <definedName name="S18P20">#REF!</definedName>
    <definedName name="S18P21">#REF!</definedName>
    <definedName name="S18P22">#REF!</definedName>
    <definedName name="S18P23">#REF!</definedName>
    <definedName name="S18P24">#REF!</definedName>
    <definedName name="S18P3">#REF!</definedName>
    <definedName name="S18P4">#REF!</definedName>
    <definedName name="S18P5">#REF!</definedName>
    <definedName name="S18P6">#REF!</definedName>
    <definedName name="S18P7">#REF!</definedName>
    <definedName name="S18P8">#REF!</definedName>
    <definedName name="S18P9">#REF!</definedName>
    <definedName name="S18R1">#REF!</definedName>
    <definedName name="S18R10">#REF!</definedName>
    <definedName name="S18R11">#REF!</definedName>
    <definedName name="S18R12">#REF!</definedName>
    <definedName name="S18R13">#REF!</definedName>
    <definedName name="S18R14">#REF!</definedName>
    <definedName name="S18R15">#REF!</definedName>
    <definedName name="S18R16">#REF!</definedName>
    <definedName name="S18R17">#REF!</definedName>
    <definedName name="S18R18">#REF!</definedName>
    <definedName name="S18R19">#REF!</definedName>
    <definedName name="S18R2">#REF!</definedName>
    <definedName name="S18R20">#REF!</definedName>
    <definedName name="S18R21">#REF!</definedName>
    <definedName name="S18R22">#REF!</definedName>
    <definedName name="S18R23">#REF!</definedName>
    <definedName name="S18R24">#REF!</definedName>
    <definedName name="S18R3">#REF!</definedName>
    <definedName name="S18R4">#REF!</definedName>
    <definedName name="S18R5">#REF!</definedName>
    <definedName name="S18R6">#REF!</definedName>
    <definedName name="S18R7">#REF!</definedName>
    <definedName name="S18R8">#REF!</definedName>
    <definedName name="S18R9">#REF!</definedName>
    <definedName name="S19P1">#REF!</definedName>
    <definedName name="S19P10">#REF!</definedName>
    <definedName name="S19P11">#REF!</definedName>
    <definedName name="S19P12">#REF!</definedName>
    <definedName name="S19P13">#REF!</definedName>
    <definedName name="S19P14">#REF!</definedName>
    <definedName name="S19P15">#REF!</definedName>
    <definedName name="S19P16">#REF!</definedName>
    <definedName name="S19P17">#REF!</definedName>
    <definedName name="S19P18">#REF!</definedName>
    <definedName name="S19P19">#REF!</definedName>
    <definedName name="S19P2">#REF!</definedName>
    <definedName name="S19P20">#REF!</definedName>
    <definedName name="S19P21">#REF!</definedName>
    <definedName name="S19P22">#REF!</definedName>
    <definedName name="S19P23">#REF!</definedName>
    <definedName name="S19P24">#REF!</definedName>
    <definedName name="S19P3">#REF!</definedName>
    <definedName name="S19P4">#REF!</definedName>
    <definedName name="S19P5">#REF!</definedName>
    <definedName name="S19P6">#REF!</definedName>
    <definedName name="S19P7">#REF!</definedName>
    <definedName name="S19P8">#REF!</definedName>
    <definedName name="S19P9">#REF!</definedName>
    <definedName name="S19R1">#REF!</definedName>
    <definedName name="S19R10">#REF!</definedName>
    <definedName name="S19R11">#REF!</definedName>
    <definedName name="S19R12">#REF!</definedName>
    <definedName name="S19R13">#REF!</definedName>
    <definedName name="S19R14">#REF!</definedName>
    <definedName name="S19R15">#REF!</definedName>
    <definedName name="S19R16">#REF!</definedName>
    <definedName name="S19R17">#REF!</definedName>
    <definedName name="S19R18">#REF!</definedName>
    <definedName name="S19R19">#REF!</definedName>
    <definedName name="S19R2">#REF!</definedName>
    <definedName name="S19R20">#REF!</definedName>
    <definedName name="S19R21">#REF!</definedName>
    <definedName name="S19R22">#REF!</definedName>
    <definedName name="S19R23">#REF!</definedName>
    <definedName name="S19R24">#REF!</definedName>
    <definedName name="S19R3">#REF!</definedName>
    <definedName name="S19R4">#REF!</definedName>
    <definedName name="S19R5">#REF!</definedName>
    <definedName name="S19R6">#REF!</definedName>
    <definedName name="S19R7">#REF!</definedName>
    <definedName name="S19R8">#REF!</definedName>
    <definedName name="S19R9">#REF!</definedName>
    <definedName name="S1P1">#REF!</definedName>
    <definedName name="S1P10">#REF!</definedName>
    <definedName name="S1P11">#REF!</definedName>
    <definedName name="S1P12">#REF!</definedName>
    <definedName name="S1P13">#REF!</definedName>
    <definedName name="S1P14">#REF!</definedName>
    <definedName name="S1P15">#REF!</definedName>
    <definedName name="S1P16">#REF!</definedName>
    <definedName name="S1P17">#REF!</definedName>
    <definedName name="S1P18">#REF!</definedName>
    <definedName name="S1P19">#REF!</definedName>
    <definedName name="S1P2">#REF!</definedName>
    <definedName name="S1P20">#REF!</definedName>
    <definedName name="S1P21">#REF!</definedName>
    <definedName name="S1P22">#REF!</definedName>
    <definedName name="S1P23">#REF!</definedName>
    <definedName name="S1P24">#REF!</definedName>
    <definedName name="S1P3">#REF!</definedName>
    <definedName name="S1P4">#REF!</definedName>
    <definedName name="S1P5">#REF!</definedName>
    <definedName name="S1P6">#REF!</definedName>
    <definedName name="S1P7">#REF!</definedName>
    <definedName name="S1P8">#REF!</definedName>
    <definedName name="S1P9">#REF!</definedName>
    <definedName name="S1R1">#REF!</definedName>
    <definedName name="S1R10">#REF!</definedName>
    <definedName name="S1R11">#REF!</definedName>
    <definedName name="S1R12">#REF!</definedName>
    <definedName name="S1R13">#REF!</definedName>
    <definedName name="S1R14">#REF!</definedName>
    <definedName name="S1R15">#REF!</definedName>
    <definedName name="S1R16">#REF!</definedName>
    <definedName name="S1R17">#REF!</definedName>
    <definedName name="S1R18">#REF!</definedName>
    <definedName name="S1R19">#REF!</definedName>
    <definedName name="S1R2">#REF!</definedName>
    <definedName name="S1R20">#REF!</definedName>
    <definedName name="S1R21">#REF!</definedName>
    <definedName name="S1R22">#REF!</definedName>
    <definedName name="S1R23">#REF!</definedName>
    <definedName name="S1R24">#REF!</definedName>
    <definedName name="S1R3">#REF!</definedName>
    <definedName name="S1R4">#REF!</definedName>
    <definedName name="S1R5">#REF!</definedName>
    <definedName name="S1R6">#REF!</definedName>
    <definedName name="S1R7">#REF!</definedName>
    <definedName name="S1R8">#REF!</definedName>
    <definedName name="S1R9">#REF!</definedName>
    <definedName name="S20P1">#REF!</definedName>
    <definedName name="S20P10">#REF!</definedName>
    <definedName name="S20P11">#REF!</definedName>
    <definedName name="S20P12">#REF!</definedName>
    <definedName name="S20P13">#REF!</definedName>
    <definedName name="S20P14">#REF!</definedName>
    <definedName name="S20P15">#REF!</definedName>
    <definedName name="S20P16">#REF!</definedName>
    <definedName name="S20P17">#REF!</definedName>
    <definedName name="S20P18">#REF!</definedName>
    <definedName name="S20P19">#REF!</definedName>
    <definedName name="S20P2">#REF!</definedName>
    <definedName name="S20P20">#REF!</definedName>
    <definedName name="S20P21">#REF!</definedName>
    <definedName name="S20P22">#REF!</definedName>
    <definedName name="S20P23">#REF!</definedName>
    <definedName name="S20P24">#REF!</definedName>
    <definedName name="S20P3">#REF!</definedName>
    <definedName name="S20P4">#REF!</definedName>
    <definedName name="S20P5">#REF!</definedName>
    <definedName name="S20P6">#REF!</definedName>
    <definedName name="S20P7">#REF!</definedName>
    <definedName name="S20P8">#REF!</definedName>
    <definedName name="S20P9">#REF!</definedName>
    <definedName name="S20R1">#REF!</definedName>
    <definedName name="S20R10">#REF!</definedName>
    <definedName name="S20R11">#REF!</definedName>
    <definedName name="S20R12">#REF!</definedName>
    <definedName name="S20R13">#REF!</definedName>
    <definedName name="S20R14">#REF!</definedName>
    <definedName name="S20R15">#REF!</definedName>
    <definedName name="S20R16">#REF!</definedName>
    <definedName name="S20R17">#REF!</definedName>
    <definedName name="S20R18">#REF!</definedName>
    <definedName name="S20R19">#REF!</definedName>
    <definedName name="S20R2">#REF!</definedName>
    <definedName name="S20R20">#REF!</definedName>
    <definedName name="S20R21">#REF!</definedName>
    <definedName name="S20R22">#REF!</definedName>
    <definedName name="S20R23">#REF!</definedName>
    <definedName name="S20R24">#REF!</definedName>
    <definedName name="S20R3">#REF!</definedName>
    <definedName name="S20R4">#REF!</definedName>
    <definedName name="S20R5">#REF!</definedName>
    <definedName name="S20R6">#REF!</definedName>
    <definedName name="S20R7">#REF!</definedName>
    <definedName name="S20R8">#REF!</definedName>
    <definedName name="S20R9">#REF!</definedName>
    <definedName name="S21P1">#REF!</definedName>
    <definedName name="S21P10">#REF!</definedName>
    <definedName name="S21P11">#REF!</definedName>
    <definedName name="S21P12">#REF!</definedName>
    <definedName name="S21P13">#REF!</definedName>
    <definedName name="S21P14">#REF!</definedName>
    <definedName name="S21P15">#REF!</definedName>
    <definedName name="S21P16">#REF!</definedName>
    <definedName name="S21P17">#REF!</definedName>
    <definedName name="S21P18">#REF!</definedName>
    <definedName name="S21P19">#REF!</definedName>
    <definedName name="S21P2">#REF!</definedName>
    <definedName name="S21P20">#REF!</definedName>
    <definedName name="S21P21">#REF!</definedName>
    <definedName name="S21P22">#REF!</definedName>
    <definedName name="S21P23">#REF!</definedName>
    <definedName name="S21P24">#REF!</definedName>
    <definedName name="S21P3">#REF!</definedName>
    <definedName name="S21P4">#REF!</definedName>
    <definedName name="S21P5">#REF!</definedName>
    <definedName name="S21P6">#REF!</definedName>
    <definedName name="S21P7">#REF!</definedName>
    <definedName name="S21P8">#REF!</definedName>
    <definedName name="S21P9">#REF!</definedName>
    <definedName name="S21R1">#REF!</definedName>
    <definedName name="S21R10">#REF!</definedName>
    <definedName name="S21R11">#REF!</definedName>
    <definedName name="S21R12">#REF!</definedName>
    <definedName name="S21R13">#REF!</definedName>
    <definedName name="S21R14">#REF!</definedName>
    <definedName name="S21R15">#REF!</definedName>
    <definedName name="S21R16">#REF!</definedName>
    <definedName name="S21R17">#REF!</definedName>
    <definedName name="S21R18">#REF!</definedName>
    <definedName name="S21R19">#REF!</definedName>
    <definedName name="S21R2">#REF!</definedName>
    <definedName name="S21R20">#REF!</definedName>
    <definedName name="S21R21">#REF!</definedName>
    <definedName name="S21R22">#REF!</definedName>
    <definedName name="S21R23">#REF!</definedName>
    <definedName name="S21R24">#REF!</definedName>
    <definedName name="S21R3">#REF!</definedName>
    <definedName name="S21R4">#REF!</definedName>
    <definedName name="S21R5">#REF!</definedName>
    <definedName name="S21R6">#REF!</definedName>
    <definedName name="S21R7">#REF!</definedName>
    <definedName name="S21R8">#REF!</definedName>
    <definedName name="S21R9">#REF!</definedName>
    <definedName name="S22P1">#REF!</definedName>
    <definedName name="S22P10">#REF!</definedName>
    <definedName name="S22P11">#REF!</definedName>
    <definedName name="S22P12">#REF!</definedName>
    <definedName name="S22P13">#REF!</definedName>
    <definedName name="S22P14">#REF!</definedName>
    <definedName name="S22P15">#REF!</definedName>
    <definedName name="S22P16">#REF!</definedName>
    <definedName name="S22P17">#REF!</definedName>
    <definedName name="S22P18">#REF!</definedName>
    <definedName name="S22P19">#REF!</definedName>
    <definedName name="S22P2">#REF!</definedName>
    <definedName name="S22P20">#REF!</definedName>
    <definedName name="S22P21">#REF!</definedName>
    <definedName name="S22P22">#REF!</definedName>
    <definedName name="S22P23">#REF!</definedName>
    <definedName name="S22P24">#REF!</definedName>
    <definedName name="S22P3">#REF!</definedName>
    <definedName name="S22P4">#REF!</definedName>
    <definedName name="S22P5">#REF!</definedName>
    <definedName name="S22P6">#REF!</definedName>
    <definedName name="S22P7">#REF!</definedName>
    <definedName name="S22P8">#REF!</definedName>
    <definedName name="S22P9">#REF!</definedName>
    <definedName name="S22R1">#REF!</definedName>
    <definedName name="S22R10">#REF!</definedName>
    <definedName name="S22R11">#REF!</definedName>
    <definedName name="S22R12">#REF!</definedName>
    <definedName name="S22R13">#REF!</definedName>
    <definedName name="S22R14">#REF!</definedName>
    <definedName name="S22R15">#REF!</definedName>
    <definedName name="S22R16">#REF!</definedName>
    <definedName name="S22R17">#REF!</definedName>
    <definedName name="S22R18">#REF!</definedName>
    <definedName name="S22R19">#REF!</definedName>
    <definedName name="S22R2">#REF!</definedName>
    <definedName name="S22R20">#REF!</definedName>
    <definedName name="S22R21">#REF!</definedName>
    <definedName name="S22R22">#REF!</definedName>
    <definedName name="S22R23">#REF!</definedName>
    <definedName name="S22R24">#REF!</definedName>
    <definedName name="S22R3">#REF!</definedName>
    <definedName name="S22R4">#REF!</definedName>
    <definedName name="S22R5">#REF!</definedName>
    <definedName name="S22R6">#REF!</definedName>
    <definedName name="S22R7">#REF!</definedName>
    <definedName name="S22R8">#REF!</definedName>
    <definedName name="S22R9">#REF!</definedName>
    <definedName name="S23P1">#REF!</definedName>
    <definedName name="S23P10">#REF!</definedName>
    <definedName name="S23P11">#REF!</definedName>
    <definedName name="S23P12">#REF!</definedName>
    <definedName name="S23P13">#REF!</definedName>
    <definedName name="S23P14">#REF!</definedName>
    <definedName name="S23P15">#REF!</definedName>
    <definedName name="S23P16">#REF!</definedName>
    <definedName name="S23P17">#REF!</definedName>
    <definedName name="S23P18">#REF!</definedName>
    <definedName name="S23P19">#REF!</definedName>
    <definedName name="S23P2">#REF!</definedName>
    <definedName name="S23P20">#REF!</definedName>
    <definedName name="S23P21">#REF!</definedName>
    <definedName name="S23P22">#REF!</definedName>
    <definedName name="S23P23">#REF!</definedName>
    <definedName name="S23P24">#REF!</definedName>
    <definedName name="S23P3">#REF!</definedName>
    <definedName name="S23P4">#REF!</definedName>
    <definedName name="S23P5">#REF!</definedName>
    <definedName name="S23P6">#REF!</definedName>
    <definedName name="S23P7">#REF!</definedName>
    <definedName name="S23P8">#REF!</definedName>
    <definedName name="S23P9">#REF!</definedName>
    <definedName name="S23R1">#REF!</definedName>
    <definedName name="S23R10">#REF!</definedName>
    <definedName name="S23R11">#REF!</definedName>
    <definedName name="S23R12">#REF!</definedName>
    <definedName name="S23R13">#REF!</definedName>
    <definedName name="S23R14">#REF!</definedName>
    <definedName name="S23R15">#REF!</definedName>
    <definedName name="S23R16">#REF!</definedName>
    <definedName name="S23R17">#REF!</definedName>
    <definedName name="S23R18">#REF!</definedName>
    <definedName name="S23R19">#REF!</definedName>
    <definedName name="S23R2">#REF!</definedName>
    <definedName name="S23R20">#REF!</definedName>
    <definedName name="S23R21">#REF!</definedName>
    <definedName name="S23R22">#REF!</definedName>
    <definedName name="S23R23">#REF!</definedName>
    <definedName name="S23R24">#REF!</definedName>
    <definedName name="S23R3">#REF!</definedName>
    <definedName name="S23R4">#REF!</definedName>
    <definedName name="S23R5">#REF!</definedName>
    <definedName name="S23R6">#REF!</definedName>
    <definedName name="S23R7">#REF!</definedName>
    <definedName name="S23R8">#REF!</definedName>
    <definedName name="S23R9">#REF!</definedName>
    <definedName name="S24P1">#REF!</definedName>
    <definedName name="S24P10">#REF!</definedName>
    <definedName name="S24P11">#REF!</definedName>
    <definedName name="S24P12">#REF!</definedName>
    <definedName name="S24P13">#REF!</definedName>
    <definedName name="S24P14">#REF!</definedName>
    <definedName name="S24P15">#REF!</definedName>
    <definedName name="S24P16">#REF!</definedName>
    <definedName name="S24P17">#REF!</definedName>
    <definedName name="S24P18">#REF!</definedName>
    <definedName name="S24P19">#REF!</definedName>
    <definedName name="S24P2">#REF!</definedName>
    <definedName name="S24P20">#REF!</definedName>
    <definedName name="S24P21">#REF!</definedName>
    <definedName name="S24P22">#REF!</definedName>
    <definedName name="S24P23">#REF!</definedName>
    <definedName name="S24P24">#REF!</definedName>
    <definedName name="S24P3">#REF!</definedName>
    <definedName name="S24P4">#REF!</definedName>
    <definedName name="S24P5">#REF!</definedName>
    <definedName name="S24P6">#REF!</definedName>
    <definedName name="S24P7">#REF!</definedName>
    <definedName name="S24P8">#REF!</definedName>
    <definedName name="S24P9">#REF!</definedName>
    <definedName name="S24R1">#REF!</definedName>
    <definedName name="S24R10">#REF!</definedName>
    <definedName name="S24R11">#REF!</definedName>
    <definedName name="S24R12">#REF!</definedName>
    <definedName name="S24R13">#REF!</definedName>
    <definedName name="S24R14">#REF!</definedName>
    <definedName name="S24R15">#REF!</definedName>
    <definedName name="S24R16">#REF!</definedName>
    <definedName name="S24R17">#REF!</definedName>
    <definedName name="S24R18">#REF!</definedName>
    <definedName name="S24R19">#REF!</definedName>
    <definedName name="S24R2">#REF!</definedName>
    <definedName name="S24R20">#REF!</definedName>
    <definedName name="S24R21">#REF!</definedName>
    <definedName name="S24R22">#REF!</definedName>
    <definedName name="S24R23">#REF!</definedName>
    <definedName name="S24R24">#REF!</definedName>
    <definedName name="S24R3">#REF!</definedName>
    <definedName name="S24R4">#REF!</definedName>
    <definedName name="S24R5">#REF!</definedName>
    <definedName name="S24R6">#REF!</definedName>
    <definedName name="S24R7">#REF!</definedName>
    <definedName name="S24R8">#REF!</definedName>
    <definedName name="S24R9">#REF!</definedName>
    <definedName name="S25P1">#REF!</definedName>
    <definedName name="S25P10">#REF!</definedName>
    <definedName name="S25P11">#REF!</definedName>
    <definedName name="S25P12">#REF!</definedName>
    <definedName name="S25P13">#REF!</definedName>
    <definedName name="S25P14">#REF!</definedName>
    <definedName name="S25P15">#REF!</definedName>
    <definedName name="S25P16">#REF!</definedName>
    <definedName name="S25P17">#REF!</definedName>
    <definedName name="S25P18">#REF!</definedName>
    <definedName name="S25P19">#REF!</definedName>
    <definedName name="S25P2">#REF!</definedName>
    <definedName name="S25P20">#REF!</definedName>
    <definedName name="S25P21">#REF!</definedName>
    <definedName name="S25P22">#REF!</definedName>
    <definedName name="S25P23">#REF!</definedName>
    <definedName name="S25P24">#REF!</definedName>
    <definedName name="S25P3">#REF!</definedName>
    <definedName name="S25P4">#REF!</definedName>
    <definedName name="S25P5">#REF!</definedName>
    <definedName name="S25P6">#REF!</definedName>
    <definedName name="S25P7">#REF!</definedName>
    <definedName name="S25P8">#REF!</definedName>
    <definedName name="S25P9">#REF!</definedName>
    <definedName name="S25R1">#REF!</definedName>
    <definedName name="S25R10">#REF!</definedName>
    <definedName name="S25R11">#REF!</definedName>
    <definedName name="S25R12">#REF!</definedName>
    <definedName name="S25R13">#REF!</definedName>
    <definedName name="S25R14">#REF!</definedName>
    <definedName name="S25R15">#REF!</definedName>
    <definedName name="S25R16">#REF!</definedName>
    <definedName name="S25R17">#REF!</definedName>
    <definedName name="S25R18">#REF!</definedName>
    <definedName name="S25R19">#REF!</definedName>
    <definedName name="S25R2">#REF!</definedName>
    <definedName name="S25R20">#REF!</definedName>
    <definedName name="S25R21">#REF!</definedName>
    <definedName name="S25R22">#REF!</definedName>
    <definedName name="S25R23">#REF!</definedName>
    <definedName name="S25R24">#REF!</definedName>
    <definedName name="S25R3">#REF!</definedName>
    <definedName name="S25R4">#REF!</definedName>
    <definedName name="S25R5">#REF!</definedName>
    <definedName name="S25R6">#REF!</definedName>
    <definedName name="S25R7">#REF!</definedName>
    <definedName name="S25R8">#REF!</definedName>
    <definedName name="S25R9">#REF!</definedName>
    <definedName name="S26P1">#REF!</definedName>
    <definedName name="S26P10">#REF!</definedName>
    <definedName name="S26P11">#REF!</definedName>
    <definedName name="S26P12">#REF!</definedName>
    <definedName name="S26P13">#REF!</definedName>
    <definedName name="S26P14">#REF!</definedName>
    <definedName name="S26P15">#REF!</definedName>
    <definedName name="S26P16">#REF!</definedName>
    <definedName name="S26P17">#REF!</definedName>
    <definedName name="S26P18">#REF!</definedName>
    <definedName name="S26P19">#REF!</definedName>
    <definedName name="S26P2">#REF!</definedName>
    <definedName name="S26P20">#REF!</definedName>
    <definedName name="S26P21">#REF!</definedName>
    <definedName name="S26P22">#REF!</definedName>
    <definedName name="S26P23">#REF!</definedName>
    <definedName name="S26P24">#REF!</definedName>
    <definedName name="S26P3">#REF!</definedName>
    <definedName name="S26P4">#REF!</definedName>
    <definedName name="S26P5">#REF!</definedName>
    <definedName name="S26P6">#REF!</definedName>
    <definedName name="S26P7">#REF!</definedName>
    <definedName name="S26P8">#REF!</definedName>
    <definedName name="S26P9">#REF!</definedName>
    <definedName name="S26R1">#REF!</definedName>
    <definedName name="S26R10">#REF!</definedName>
    <definedName name="S26R11">#REF!</definedName>
    <definedName name="S26R12">#REF!</definedName>
    <definedName name="S26R13">#REF!</definedName>
    <definedName name="S26R14">#REF!</definedName>
    <definedName name="S26R15">#REF!</definedName>
    <definedName name="S26R16">#REF!</definedName>
    <definedName name="S26R17">#REF!</definedName>
    <definedName name="S26R18">#REF!</definedName>
    <definedName name="S26R19">#REF!</definedName>
    <definedName name="S26R2">#REF!</definedName>
    <definedName name="S26R20">#REF!</definedName>
    <definedName name="S26R21">#REF!</definedName>
    <definedName name="S26R22">#REF!</definedName>
    <definedName name="S26R23">#REF!</definedName>
    <definedName name="S26R24">#REF!</definedName>
    <definedName name="S26R3">#REF!</definedName>
    <definedName name="S26R4">#REF!</definedName>
    <definedName name="S26R5">#REF!</definedName>
    <definedName name="S26R6">#REF!</definedName>
    <definedName name="S26R7">#REF!</definedName>
    <definedName name="S26R8">#REF!</definedName>
    <definedName name="S26R9">#REF!</definedName>
    <definedName name="S27P1">#REF!</definedName>
    <definedName name="S27P10">#REF!</definedName>
    <definedName name="S27P11">#REF!</definedName>
    <definedName name="S27P12">#REF!</definedName>
    <definedName name="S27P13">#REF!</definedName>
    <definedName name="S27P14">#REF!</definedName>
    <definedName name="S27P15">#REF!</definedName>
    <definedName name="S27P16">#REF!</definedName>
    <definedName name="S27P17">#REF!</definedName>
    <definedName name="S27P18">#REF!</definedName>
    <definedName name="S27P19">#REF!</definedName>
    <definedName name="S27P2">#REF!</definedName>
    <definedName name="S27P20">#REF!</definedName>
    <definedName name="S27P21">#REF!</definedName>
    <definedName name="S27P22">#REF!</definedName>
    <definedName name="S27P23">#REF!</definedName>
    <definedName name="S27P24">#REF!</definedName>
    <definedName name="S27P3">#REF!</definedName>
    <definedName name="S27P4">#REF!</definedName>
    <definedName name="S27P5">#REF!</definedName>
    <definedName name="S27P6">#REF!</definedName>
    <definedName name="S27P7">#REF!</definedName>
    <definedName name="S27P8">#REF!</definedName>
    <definedName name="S27P9">#REF!</definedName>
    <definedName name="S27R1">#REF!</definedName>
    <definedName name="S27R10">#REF!</definedName>
    <definedName name="S27R11">#REF!</definedName>
    <definedName name="S27R12">#REF!</definedName>
    <definedName name="S27R13">#REF!</definedName>
    <definedName name="S27R14">#REF!</definedName>
    <definedName name="S27R15">#REF!</definedName>
    <definedName name="S27R16">#REF!</definedName>
    <definedName name="S27R17">#REF!</definedName>
    <definedName name="S27R18">#REF!</definedName>
    <definedName name="S27R19">#REF!</definedName>
    <definedName name="S27R2">#REF!</definedName>
    <definedName name="S27R20">#REF!</definedName>
    <definedName name="S27R21">#REF!</definedName>
    <definedName name="S27R22">#REF!</definedName>
    <definedName name="S27R23">#REF!</definedName>
    <definedName name="S27R24">#REF!</definedName>
    <definedName name="S27R3">#REF!</definedName>
    <definedName name="S27R4">#REF!</definedName>
    <definedName name="S27R5">#REF!</definedName>
    <definedName name="S27R6">#REF!</definedName>
    <definedName name="S27R7">#REF!</definedName>
    <definedName name="S27R8">#REF!</definedName>
    <definedName name="S27R9">#REF!</definedName>
    <definedName name="S28P1">#REF!</definedName>
    <definedName name="S28P10">#REF!</definedName>
    <definedName name="S28P11">#REF!</definedName>
    <definedName name="S28P12">#REF!</definedName>
    <definedName name="S28P13">#REF!</definedName>
    <definedName name="S28P14">#REF!</definedName>
    <definedName name="S28P15">#REF!</definedName>
    <definedName name="S28P16">#REF!</definedName>
    <definedName name="S28P17">#REF!</definedName>
    <definedName name="S28P18">#REF!</definedName>
    <definedName name="S28P19">#REF!</definedName>
    <definedName name="S28P2">#REF!</definedName>
    <definedName name="S28P20">#REF!</definedName>
    <definedName name="S28P21">#REF!</definedName>
    <definedName name="S28P22">#REF!</definedName>
    <definedName name="S28P23">#REF!</definedName>
    <definedName name="S28P24">#REF!</definedName>
    <definedName name="S28P3">#REF!</definedName>
    <definedName name="S28P4">#REF!</definedName>
    <definedName name="S28P5">#REF!</definedName>
    <definedName name="S28P6">#REF!</definedName>
    <definedName name="S28P7">#REF!</definedName>
    <definedName name="S28P8">#REF!</definedName>
    <definedName name="S28P9">#REF!</definedName>
    <definedName name="S28R1">#REF!</definedName>
    <definedName name="S28R10">#REF!</definedName>
    <definedName name="S28R11">#REF!</definedName>
    <definedName name="S28R12">#REF!</definedName>
    <definedName name="S28R13">#REF!</definedName>
    <definedName name="S28R14">#REF!</definedName>
    <definedName name="S28R15">#REF!</definedName>
    <definedName name="S28R16">#REF!</definedName>
    <definedName name="S28R17">#REF!</definedName>
    <definedName name="S28R18">#REF!</definedName>
    <definedName name="S28R19">#REF!</definedName>
    <definedName name="S28R2">#REF!</definedName>
    <definedName name="S28R20">#REF!</definedName>
    <definedName name="S28R21">#REF!</definedName>
    <definedName name="S28R22">#REF!</definedName>
    <definedName name="S28R23">#REF!</definedName>
    <definedName name="S28R24">#REF!</definedName>
    <definedName name="S28R3">#REF!</definedName>
    <definedName name="S28R4">#REF!</definedName>
    <definedName name="S28R5">#REF!</definedName>
    <definedName name="S28R6">#REF!</definedName>
    <definedName name="S28R7">#REF!</definedName>
    <definedName name="S28R8">#REF!</definedName>
    <definedName name="S28R9">#REF!</definedName>
    <definedName name="S29P1">#REF!</definedName>
    <definedName name="S29P10">#REF!</definedName>
    <definedName name="S29P11">#REF!</definedName>
    <definedName name="S29P12">#REF!</definedName>
    <definedName name="S29P13">#REF!</definedName>
    <definedName name="S29P14">#REF!</definedName>
    <definedName name="S29P15">#REF!</definedName>
    <definedName name="S29P16">#REF!</definedName>
    <definedName name="S29P17">#REF!</definedName>
    <definedName name="S29P18">#REF!</definedName>
    <definedName name="S29P19">#REF!</definedName>
    <definedName name="S29P2">#REF!</definedName>
    <definedName name="S29P20">#REF!</definedName>
    <definedName name="S29P21">#REF!</definedName>
    <definedName name="S29P22">#REF!</definedName>
    <definedName name="S29P23">#REF!</definedName>
    <definedName name="S29P24">#REF!</definedName>
    <definedName name="S29P3">#REF!</definedName>
    <definedName name="S29P4">#REF!</definedName>
    <definedName name="S29P5">#REF!</definedName>
    <definedName name="S29P6">#REF!</definedName>
    <definedName name="S29P7">#REF!</definedName>
    <definedName name="S29P8">#REF!</definedName>
    <definedName name="S29P9">#REF!</definedName>
    <definedName name="S29R1">#REF!</definedName>
    <definedName name="S29R10">#REF!</definedName>
    <definedName name="S29R11">#REF!</definedName>
    <definedName name="S29R12">#REF!</definedName>
    <definedName name="S29R13">#REF!</definedName>
    <definedName name="S29R14">#REF!</definedName>
    <definedName name="S29R15">#REF!</definedName>
    <definedName name="S29R16">#REF!</definedName>
    <definedName name="S29R17">#REF!</definedName>
    <definedName name="S29R18">#REF!</definedName>
    <definedName name="S29R19">#REF!</definedName>
    <definedName name="S29R2">#REF!</definedName>
    <definedName name="S29R20">#REF!</definedName>
    <definedName name="S29R21">#REF!</definedName>
    <definedName name="S29R22">#REF!</definedName>
    <definedName name="S29R23">#REF!</definedName>
    <definedName name="S29R24">#REF!</definedName>
    <definedName name="S29R3">#REF!</definedName>
    <definedName name="S29R4">#REF!</definedName>
    <definedName name="S29R5">#REF!</definedName>
    <definedName name="S29R6">#REF!</definedName>
    <definedName name="S29R7">#REF!</definedName>
    <definedName name="S29R8">#REF!</definedName>
    <definedName name="S29R9">#REF!</definedName>
    <definedName name="S2P1">#REF!</definedName>
    <definedName name="S2P10">#REF!</definedName>
    <definedName name="S2P11">#REF!</definedName>
    <definedName name="S2P12">#REF!</definedName>
    <definedName name="S2P13">#REF!</definedName>
    <definedName name="S2P14">#REF!</definedName>
    <definedName name="S2P15">#REF!</definedName>
    <definedName name="S2P16">#REF!</definedName>
    <definedName name="S2P17">#REF!</definedName>
    <definedName name="S2P18">#REF!</definedName>
    <definedName name="S2P19">#REF!</definedName>
    <definedName name="S2P2">#REF!</definedName>
    <definedName name="S2P20">#REF!</definedName>
    <definedName name="S2P21">#REF!</definedName>
    <definedName name="S2P22">#REF!</definedName>
    <definedName name="S2P23">#REF!</definedName>
    <definedName name="S2P24">#REF!</definedName>
    <definedName name="S2P3">#REF!</definedName>
    <definedName name="S2P4">#REF!</definedName>
    <definedName name="S2P5">#REF!</definedName>
    <definedName name="S2P6">#REF!</definedName>
    <definedName name="S2P7">#REF!</definedName>
    <definedName name="S2P8">#REF!</definedName>
    <definedName name="S2P9">#REF!</definedName>
    <definedName name="S2PP4">#REF!</definedName>
    <definedName name="S2R1">#REF!</definedName>
    <definedName name="S2R10">#REF!</definedName>
    <definedName name="S2R11">#REF!</definedName>
    <definedName name="S2R12">#REF!</definedName>
    <definedName name="S2R13">#REF!</definedName>
    <definedName name="S2R14">#REF!</definedName>
    <definedName name="S2R15">#REF!</definedName>
    <definedName name="S2R16">#REF!</definedName>
    <definedName name="S2R17">#REF!</definedName>
    <definedName name="S2R18">#REF!</definedName>
    <definedName name="S2R19">#REF!</definedName>
    <definedName name="S2R2">#REF!</definedName>
    <definedName name="S2R20">#REF!</definedName>
    <definedName name="S2R21">#REF!</definedName>
    <definedName name="S2R22">#REF!</definedName>
    <definedName name="S2R23">#REF!</definedName>
    <definedName name="S2R24">#REF!</definedName>
    <definedName name="S2R3">#REF!</definedName>
    <definedName name="S2R4">#REF!</definedName>
    <definedName name="S2R5">#REF!</definedName>
    <definedName name="S2R6">#REF!</definedName>
    <definedName name="S2R7">#REF!</definedName>
    <definedName name="S2R8">#REF!</definedName>
    <definedName name="S2R9">#REF!</definedName>
    <definedName name="S30P1">#REF!</definedName>
    <definedName name="S30P10">#REF!</definedName>
    <definedName name="S30P11">#REF!</definedName>
    <definedName name="S30P12">#REF!</definedName>
    <definedName name="S30P13">#REF!</definedName>
    <definedName name="S30P14">#REF!</definedName>
    <definedName name="S30P15">#REF!</definedName>
    <definedName name="S30P16">#REF!</definedName>
    <definedName name="S30P17">#REF!</definedName>
    <definedName name="S30P18">#REF!</definedName>
    <definedName name="S30P19">#REF!</definedName>
    <definedName name="S30P2">#REF!</definedName>
    <definedName name="S30P20">#REF!</definedName>
    <definedName name="S30P21">#REF!</definedName>
    <definedName name="S30P22">#REF!</definedName>
    <definedName name="S30P23">#REF!</definedName>
    <definedName name="S30P24">#REF!</definedName>
    <definedName name="S30P3">#REF!</definedName>
    <definedName name="S30P4">#REF!</definedName>
    <definedName name="S30P5">#REF!</definedName>
    <definedName name="S30P6">#REF!</definedName>
    <definedName name="S30P7">#REF!</definedName>
    <definedName name="S30P8">#REF!</definedName>
    <definedName name="S30P9">#REF!</definedName>
    <definedName name="S30R1">#REF!</definedName>
    <definedName name="S30R10">#REF!</definedName>
    <definedName name="S30R11">#REF!</definedName>
    <definedName name="S30R12">#REF!</definedName>
    <definedName name="S30R13">#REF!</definedName>
    <definedName name="S30R14">#REF!</definedName>
    <definedName name="S30R15">#REF!</definedName>
    <definedName name="S30R16">#REF!</definedName>
    <definedName name="S30R17">#REF!</definedName>
    <definedName name="S30R18">#REF!</definedName>
    <definedName name="S30R19">#REF!</definedName>
    <definedName name="S30R2">#REF!</definedName>
    <definedName name="S30R20">#REF!</definedName>
    <definedName name="S30R21">#REF!</definedName>
    <definedName name="S30R22">#REF!</definedName>
    <definedName name="S30R23">#REF!</definedName>
    <definedName name="S30R24">#REF!</definedName>
    <definedName name="S30R3">#REF!</definedName>
    <definedName name="S30R4">#REF!</definedName>
    <definedName name="S30R5">#REF!</definedName>
    <definedName name="S30R6">#REF!</definedName>
    <definedName name="S30R7">#REF!</definedName>
    <definedName name="S30R8">#REF!</definedName>
    <definedName name="S30R9">#REF!</definedName>
    <definedName name="S31P1">#REF!</definedName>
    <definedName name="S31P10">#REF!</definedName>
    <definedName name="S31P11">#REF!</definedName>
    <definedName name="S31P12">#REF!</definedName>
    <definedName name="S31P13">#REF!</definedName>
    <definedName name="S31P14">#REF!</definedName>
    <definedName name="S31P15">#REF!</definedName>
    <definedName name="S31P16">#REF!</definedName>
    <definedName name="S31P17">#REF!</definedName>
    <definedName name="S31P18">#REF!</definedName>
    <definedName name="S31P19">#REF!</definedName>
    <definedName name="S31P2">#REF!</definedName>
    <definedName name="S31P20">#REF!</definedName>
    <definedName name="S31P21">#REF!</definedName>
    <definedName name="S31P22">#REF!</definedName>
    <definedName name="S31P23">#REF!</definedName>
    <definedName name="S31P24">#REF!</definedName>
    <definedName name="S31P3">#REF!</definedName>
    <definedName name="S31P4">#REF!</definedName>
    <definedName name="S31P5">#REF!</definedName>
    <definedName name="S31P6">#REF!</definedName>
    <definedName name="S31P7">#REF!</definedName>
    <definedName name="S31P8">#REF!</definedName>
    <definedName name="S31P9">#REF!</definedName>
    <definedName name="S31R1">#REF!</definedName>
    <definedName name="S31R10">#REF!</definedName>
    <definedName name="S31R11">#REF!</definedName>
    <definedName name="S31R12">#REF!</definedName>
    <definedName name="S31R13">#REF!</definedName>
    <definedName name="S31R14">#REF!</definedName>
    <definedName name="S31R15">#REF!</definedName>
    <definedName name="S31R16">#REF!</definedName>
    <definedName name="S31R17">#REF!</definedName>
    <definedName name="S31R18">#REF!</definedName>
    <definedName name="S31R19">#REF!</definedName>
    <definedName name="S31R2">#REF!</definedName>
    <definedName name="S31R20">#REF!</definedName>
    <definedName name="S31R21">#REF!</definedName>
    <definedName name="S31R22">#REF!</definedName>
    <definedName name="S31R23">#REF!</definedName>
    <definedName name="S31R24">#REF!</definedName>
    <definedName name="S31R3">#REF!</definedName>
    <definedName name="S31R4">#REF!</definedName>
    <definedName name="S31R5">#REF!</definedName>
    <definedName name="S31R6">#REF!</definedName>
    <definedName name="S31R7">#REF!</definedName>
    <definedName name="S31R8">#REF!</definedName>
    <definedName name="S31R9">#REF!</definedName>
    <definedName name="S32P1">#REF!</definedName>
    <definedName name="S32P10">#REF!</definedName>
    <definedName name="S32P11">#REF!</definedName>
    <definedName name="S32P12">#REF!</definedName>
    <definedName name="S32P13">#REF!</definedName>
    <definedName name="S32P14">#REF!</definedName>
    <definedName name="S32P15">#REF!</definedName>
    <definedName name="S32P16">#REF!</definedName>
    <definedName name="S32P17">#REF!</definedName>
    <definedName name="S32P18">#REF!</definedName>
    <definedName name="S32P19">#REF!</definedName>
    <definedName name="S32P2">#REF!</definedName>
    <definedName name="S32P20">#REF!</definedName>
    <definedName name="S32P21">#REF!</definedName>
    <definedName name="S32P22">#REF!</definedName>
    <definedName name="S32P23">#REF!</definedName>
    <definedName name="S32P24">#REF!</definedName>
    <definedName name="S32P3">#REF!</definedName>
    <definedName name="S32P4">#REF!</definedName>
    <definedName name="S32P5">#REF!</definedName>
    <definedName name="S32P6">#REF!</definedName>
    <definedName name="S32P7">#REF!</definedName>
    <definedName name="S32P8">#REF!</definedName>
    <definedName name="S32P9">#REF!</definedName>
    <definedName name="S32R1">#REF!</definedName>
    <definedName name="S32R10">#REF!</definedName>
    <definedName name="S32R11">#REF!</definedName>
    <definedName name="S32R12">#REF!</definedName>
    <definedName name="S32R13">#REF!</definedName>
    <definedName name="S32R14">#REF!</definedName>
    <definedName name="S32R15">#REF!</definedName>
    <definedName name="S32R16">#REF!</definedName>
    <definedName name="S32R17">#REF!</definedName>
    <definedName name="S32R18">#REF!</definedName>
    <definedName name="S32R19">#REF!</definedName>
    <definedName name="S32R2">#REF!</definedName>
    <definedName name="S32R20">#REF!</definedName>
    <definedName name="S32R21">#REF!</definedName>
    <definedName name="S32R22">#REF!</definedName>
    <definedName name="S32R23">#REF!</definedName>
    <definedName name="S32R24">#REF!</definedName>
    <definedName name="S32R3">#REF!</definedName>
    <definedName name="S32R4">#REF!</definedName>
    <definedName name="S32R5">#REF!</definedName>
    <definedName name="S32R6">#REF!</definedName>
    <definedName name="S32R7">#REF!</definedName>
    <definedName name="S32R8">#REF!</definedName>
    <definedName name="S32R9">#REF!</definedName>
    <definedName name="S33P1">#REF!</definedName>
    <definedName name="S33P10">#REF!</definedName>
    <definedName name="S33P11">#REF!</definedName>
    <definedName name="S33P12">#REF!</definedName>
    <definedName name="S33P13">#REF!</definedName>
    <definedName name="S33P14">#REF!</definedName>
    <definedName name="S33P15">#REF!</definedName>
    <definedName name="S33P16">#REF!</definedName>
    <definedName name="S33P17">#REF!</definedName>
    <definedName name="S33P18">#REF!</definedName>
    <definedName name="S33P19">#REF!</definedName>
    <definedName name="S33P2">#REF!</definedName>
    <definedName name="S33P20">#REF!</definedName>
    <definedName name="S33P21">#REF!</definedName>
    <definedName name="S33P22">#REF!</definedName>
    <definedName name="S33P23">#REF!</definedName>
    <definedName name="S33P24">#REF!</definedName>
    <definedName name="S33P3">#REF!</definedName>
    <definedName name="S33P4">#REF!</definedName>
    <definedName name="S33P5">#REF!</definedName>
    <definedName name="S33P6">#REF!</definedName>
    <definedName name="S33P7">#REF!</definedName>
    <definedName name="S33P8">#REF!</definedName>
    <definedName name="S33P9">#REF!</definedName>
    <definedName name="S33R1">#REF!</definedName>
    <definedName name="S33R10">#REF!</definedName>
    <definedName name="S33R11">#REF!</definedName>
    <definedName name="S33R12">#REF!</definedName>
    <definedName name="S33R13">#REF!</definedName>
    <definedName name="S33R14">#REF!</definedName>
    <definedName name="S33R15">#REF!</definedName>
    <definedName name="S33R16">#REF!</definedName>
    <definedName name="S33R17">#REF!</definedName>
    <definedName name="S33R18">#REF!</definedName>
    <definedName name="S33R19">#REF!</definedName>
    <definedName name="S33R2">#REF!</definedName>
    <definedName name="S33R20">#REF!</definedName>
    <definedName name="S33R21">#REF!</definedName>
    <definedName name="S33R22">#REF!</definedName>
    <definedName name="S33R23">#REF!</definedName>
    <definedName name="S33R24">#REF!</definedName>
    <definedName name="S33R3">#REF!</definedName>
    <definedName name="S33R4">#REF!</definedName>
    <definedName name="S33R5">#REF!</definedName>
    <definedName name="S33R6">#REF!</definedName>
    <definedName name="S33R7">#REF!</definedName>
    <definedName name="S33R8">#REF!</definedName>
    <definedName name="S33R9">#REF!</definedName>
    <definedName name="S34P1">#REF!</definedName>
    <definedName name="S34P10">#REF!</definedName>
    <definedName name="S34P11">#REF!</definedName>
    <definedName name="S34P12">#REF!</definedName>
    <definedName name="S34P13">#REF!</definedName>
    <definedName name="S34P14">#REF!</definedName>
    <definedName name="S34P15">#REF!</definedName>
    <definedName name="S34P16">#REF!</definedName>
    <definedName name="S34P17">#REF!</definedName>
    <definedName name="S34P18">#REF!</definedName>
    <definedName name="S34P19">#REF!</definedName>
    <definedName name="S34P2">#REF!</definedName>
    <definedName name="S34P20">#REF!</definedName>
    <definedName name="S34P21">#REF!</definedName>
    <definedName name="S34P22">#REF!</definedName>
    <definedName name="S34P23">#REF!</definedName>
    <definedName name="S34P24">#REF!</definedName>
    <definedName name="S34P3">#REF!</definedName>
    <definedName name="S34P4">#REF!</definedName>
    <definedName name="S34P5">#REF!</definedName>
    <definedName name="S34P6">#REF!</definedName>
    <definedName name="S34P7">#REF!</definedName>
    <definedName name="S34P8">#REF!</definedName>
    <definedName name="S34P9">#REF!</definedName>
    <definedName name="S34R1">#REF!</definedName>
    <definedName name="S34R10">#REF!</definedName>
    <definedName name="S34R11">#REF!</definedName>
    <definedName name="S34R12">#REF!</definedName>
    <definedName name="S34R13">#REF!</definedName>
    <definedName name="S34R14">#REF!</definedName>
    <definedName name="S34R15">#REF!</definedName>
    <definedName name="S34R16">#REF!</definedName>
    <definedName name="S34R17">#REF!</definedName>
    <definedName name="S34R18">#REF!</definedName>
    <definedName name="S34R19">#REF!</definedName>
    <definedName name="S34R2">#REF!</definedName>
    <definedName name="S34R20">#REF!</definedName>
    <definedName name="S34R21">#REF!</definedName>
    <definedName name="S34R22">#REF!</definedName>
    <definedName name="S34R23">#REF!</definedName>
    <definedName name="S34R24">#REF!</definedName>
    <definedName name="S34R3">#REF!</definedName>
    <definedName name="S34R4">#REF!</definedName>
    <definedName name="S34R5">#REF!</definedName>
    <definedName name="S34R6">#REF!</definedName>
    <definedName name="S34R7">#REF!</definedName>
    <definedName name="S34R8">#REF!</definedName>
    <definedName name="S34R9">#REF!</definedName>
    <definedName name="S35P1">#REF!</definedName>
    <definedName name="S35P10">#REF!</definedName>
    <definedName name="S35P11">#REF!</definedName>
    <definedName name="S35P12">#REF!</definedName>
    <definedName name="S35P13">#REF!</definedName>
    <definedName name="S35P14">#REF!</definedName>
    <definedName name="S35P15">#REF!</definedName>
    <definedName name="S35P16">#REF!</definedName>
    <definedName name="S35P17">#REF!</definedName>
    <definedName name="S35P18">#REF!</definedName>
    <definedName name="S35P19">#REF!</definedName>
    <definedName name="S35P2">#REF!</definedName>
    <definedName name="S35P20">#REF!</definedName>
    <definedName name="S35P21">#REF!</definedName>
    <definedName name="S35P22">#REF!</definedName>
    <definedName name="S35P23">#REF!</definedName>
    <definedName name="S35P24">#REF!</definedName>
    <definedName name="S35P3">#REF!</definedName>
    <definedName name="S35P4">#REF!</definedName>
    <definedName name="S35P5">#REF!</definedName>
    <definedName name="S35P6">#REF!</definedName>
    <definedName name="S35P7">#REF!</definedName>
    <definedName name="S35P8">#REF!</definedName>
    <definedName name="S35P9">#REF!</definedName>
    <definedName name="S35R1">#REF!</definedName>
    <definedName name="S35R10">#REF!</definedName>
    <definedName name="S35R11">#REF!</definedName>
    <definedName name="S35R12">#REF!</definedName>
    <definedName name="S35R13">#REF!</definedName>
    <definedName name="S35R14">#REF!</definedName>
    <definedName name="S35R15">#REF!</definedName>
    <definedName name="S35R16">#REF!</definedName>
    <definedName name="S35R17">#REF!</definedName>
    <definedName name="S35R18">#REF!</definedName>
    <definedName name="S35R19">#REF!</definedName>
    <definedName name="S35R2">#REF!</definedName>
    <definedName name="S35R20">#REF!</definedName>
    <definedName name="S35R21">#REF!</definedName>
    <definedName name="S35R22">#REF!</definedName>
    <definedName name="S35R23">#REF!</definedName>
    <definedName name="S35R24">#REF!</definedName>
    <definedName name="S35R3">#REF!</definedName>
    <definedName name="S35R4">#REF!</definedName>
    <definedName name="S35R5">#REF!</definedName>
    <definedName name="S35R6">#REF!</definedName>
    <definedName name="S35R7">#REF!</definedName>
    <definedName name="S35R8">#REF!</definedName>
    <definedName name="S35R9">#REF!</definedName>
    <definedName name="S36P1">#REF!</definedName>
    <definedName name="S36P10">#REF!</definedName>
    <definedName name="S36P11">#REF!</definedName>
    <definedName name="S36P12">#REF!</definedName>
    <definedName name="S36P13">#REF!</definedName>
    <definedName name="S36P14">#REF!</definedName>
    <definedName name="S36P15">#REF!</definedName>
    <definedName name="S36P16">#REF!</definedName>
    <definedName name="S36P17">#REF!</definedName>
    <definedName name="S36P18">#REF!</definedName>
    <definedName name="S36P19">#REF!</definedName>
    <definedName name="S36P2">#REF!</definedName>
    <definedName name="S36P20">#REF!</definedName>
    <definedName name="S36P21">#REF!</definedName>
    <definedName name="S36P22">#REF!</definedName>
    <definedName name="S36P23">#REF!</definedName>
    <definedName name="S36P24">#REF!</definedName>
    <definedName name="S36P3">#REF!</definedName>
    <definedName name="S36P4">#REF!</definedName>
    <definedName name="S36P5">#REF!</definedName>
    <definedName name="S36P6">#REF!</definedName>
    <definedName name="S36P7">#REF!</definedName>
    <definedName name="S36P8">#REF!</definedName>
    <definedName name="S36P9">#REF!</definedName>
    <definedName name="S36R1">#REF!</definedName>
    <definedName name="S36R10">#REF!</definedName>
    <definedName name="S36R11">#REF!</definedName>
    <definedName name="S36R12">#REF!</definedName>
    <definedName name="S36R13">#REF!</definedName>
    <definedName name="S36R14">#REF!</definedName>
    <definedName name="S36R15">#REF!</definedName>
    <definedName name="S36R16">#REF!</definedName>
    <definedName name="S36R17">#REF!</definedName>
    <definedName name="S36R18">#REF!</definedName>
    <definedName name="S36R19">#REF!</definedName>
    <definedName name="S36R2">#REF!</definedName>
    <definedName name="S36R20">#REF!</definedName>
    <definedName name="S36R21">#REF!</definedName>
    <definedName name="S36R22">#REF!</definedName>
    <definedName name="S36R23">#REF!</definedName>
    <definedName name="S36R24">#REF!</definedName>
    <definedName name="S36R3">#REF!</definedName>
    <definedName name="S36R4">#REF!</definedName>
    <definedName name="S36R5">#REF!</definedName>
    <definedName name="S36R6">#REF!</definedName>
    <definedName name="S36R7">#REF!</definedName>
    <definedName name="S36R8">#REF!</definedName>
    <definedName name="S36R9">#REF!</definedName>
    <definedName name="S37P1">#REF!</definedName>
    <definedName name="S37P10">#REF!</definedName>
    <definedName name="S37P11">#REF!</definedName>
    <definedName name="S37P12">#REF!</definedName>
    <definedName name="S37P13">#REF!</definedName>
    <definedName name="S37P14">#REF!</definedName>
    <definedName name="S37P15">#REF!</definedName>
    <definedName name="S37P16">#REF!</definedName>
    <definedName name="S37P17">#REF!</definedName>
    <definedName name="S37P18">#REF!</definedName>
    <definedName name="S37P19">#REF!</definedName>
    <definedName name="S37P2">#REF!</definedName>
    <definedName name="S37P20">#REF!</definedName>
    <definedName name="S37P21">#REF!</definedName>
    <definedName name="S37P22">#REF!</definedName>
    <definedName name="S37P23">#REF!</definedName>
    <definedName name="S37P24">#REF!</definedName>
    <definedName name="S37P3">#REF!</definedName>
    <definedName name="S37P4">#REF!</definedName>
    <definedName name="S37P5">#REF!</definedName>
    <definedName name="S37P6">#REF!</definedName>
    <definedName name="S37P7">#REF!</definedName>
    <definedName name="S37P8">#REF!</definedName>
    <definedName name="S37P9">#REF!</definedName>
    <definedName name="S37R1">#REF!</definedName>
    <definedName name="S37R10">#REF!</definedName>
    <definedName name="S37R11">#REF!</definedName>
    <definedName name="S37R12">#REF!</definedName>
    <definedName name="S37R13">#REF!</definedName>
    <definedName name="S37R14">#REF!</definedName>
    <definedName name="S37R15">#REF!</definedName>
    <definedName name="S37R16">#REF!</definedName>
    <definedName name="S37R17">#REF!</definedName>
    <definedName name="S37R18">#REF!</definedName>
    <definedName name="S37R19">#REF!</definedName>
    <definedName name="S37R2">#REF!</definedName>
    <definedName name="S37R20">#REF!</definedName>
    <definedName name="S37R21">#REF!</definedName>
    <definedName name="S37R22">#REF!</definedName>
    <definedName name="S37R23">#REF!</definedName>
    <definedName name="S37R24">#REF!</definedName>
    <definedName name="S37R3">#REF!</definedName>
    <definedName name="S37R4">#REF!</definedName>
    <definedName name="S37R5">#REF!</definedName>
    <definedName name="S37R6">#REF!</definedName>
    <definedName name="S37R7">#REF!</definedName>
    <definedName name="S37R8">#REF!</definedName>
    <definedName name="S37R9">#REF!</definedName>
    <definedName name="S38P1">#REF!</definedName>
    <definedName name="S38P10">#REF!</definedName>
    <definedName name="S38P11">#REF!</definedName>
    <definedName name="S38P12">#REF!</definedName>
    <definedName name="S38P13">#REF!</definedName>
    <definedName name="S38P14">#REF!</definedName>
    <definedName name="S38P15">#REF!</definedName>
    <definedName name="S38P16">#REF!</definedName>
    <definedName name="S38P17">#REF!</definedName>
    <definedName name="S38P18">#REF!</definedName>
    <definedName name="S38P19">#REF!</definedName>
    <definedName name="S38P2">#REF!</definedName>
    <definedName name="S38P20">#REF!</definedName>
    <definedName name="S38P21">#REF!</definedName>
    <definedName name="S38P22">#REF!</definedName>
    <definedName name="S38P23">#REF!</definedName>
    <definedName name="S38P24">#REF!</definedName>
    <definedName name="S38P3">#REF!</definedName>
    <definedName name="S38P4">#REF!</definedName>
    <definedName name="S38P5">#REF!</definedName>
    <definedName name="S38P6">#REF!</definedName>
    <definedName name="S38P7">#REF!</definedName>
    <definedName name="S38P8">#REF!</definedName>
    <definedName name="S38P9">#REF!</definedName>
    <definedName name="S38R1">#REF!</definedName>
    <definedName name="S38R10">#REF!</definedName>
    <definedName name="S38R11">#REF!</definedName>
    <definedName name="S38R12">#REF!</definedName>
    <definedName name="S38R13">#REF!</definedName>
    <definedName name="S38R14">#REF!</definedName>
    <definedName name="S38R15">#REF!</definedName>
    <definedName name="S38R16">#REF!</definedName>
    <definedName name="S38R17">#REF!</definedName>
    <definedName name="S38R18">#REF!</definedName>
    <definedName name="S38R19">#REF!</definedName>
    <definedName name="S38R2">#REF!</definedName>
    <definedName name="S38R20">#REF!</definedName>
    <definedName name="S38R21">#REF!</definedName>
    <definedName name="S38R22">#REF!</definedName>
    <definedName name="S38R23">#REF!</definedName>
    <definedName name="S38R24">#REF!</definedName>
    <definedName name="S38R3">#REF!</definedName>
    <definedName name="S38R4">#REF!</definedName>
    <definedName name="S38R5">#REF!</definedName>
    <definedName name="S38R6">#REF!</definedName>
    <definedName name="S38R7">#REF!</definedName>
    <definedName name="S38R8">#REF!</definedName>
    <definedName name="S38R9">#REF!</definedName>
    <definedName name="S39P1">#REF!</definedName>
    <definedName name="S39P10">#REF!</definedName>
    <definedName name="S39P11">#REF!</definedName>
    <definedName name="S39P12">#REF!</definedName>
    <definedName name="S39P13">#REF!</definedName>
    <definedName name="S39P14">#REF!</definedName>
    <definedName name="S39P15">#REF!</definedName>
    <definedName name="S39P16">#REF!</definedName>
    <definedName name="S39P17">#REF!</definedName>
    <definedName name="S39P18">#REF!</definedName>
    <definedName name="S39P19">#REF!</definedName>
    <definedName name="S39P2">#REF!</definedName>
    <definedName name="S39P20">#REF!</definedName>
    <definedName name="S39P21">#REF!</definedName>
    <definedName name="S39P22">#REF!</definedName>
    <definedName name="S39P23">#REF!</definedName>
    <definedName name="S39P24">#REF!</definedName>
    <definedName name="S39P3">#REF!</definedName>
    <definedName name="S39P4">#REF!</definedName>
    <definedName name="S39P5">#REF!</definedName>
    <definedName name="S39P6">#REF!</definedName>
    <definedName name="S39P7">#REF!</definedName>
    <definedName name="S39P8">#REF!</definedName>
    <definedName name="S39P9">#REF!</definedName>
    <definedName name="S39R1">#REF!</definedName>
    <definedName name="S39R10">#REF!</definedName>
    <definedName name="S39R11">#REF!</definedName>
    <definedName name="S39R12">#REF!</definedName>
    <definedName name="S39R13">#REF!</definedName>
    <definedName name="S39R14">#REF!</definedName>
    <definedName name="S39R15">#REF!</definedName>
    <definedName name="S39R16">#REF!</definedName>
    <definedName name="S39R17">#REF!</definedName>
    <definedName name="S39R18">#REF!</definedName>
    <definedName name="S39R19">#REF!</definedName>
    <definedName name="S39R2">#REF!</definedName>
    <definedName name="S39R20">#REF!</definedName>
    <definedName name="S39R21">#REF!</definedName>
    <definedName name="S39R22">#REF!</definedName>
    <definedName name="S39R23">#REF!</definedName>
    <definedName name="S39R24">#REF!</definedName>
    <definedName name="S39R3">#REF!</definedName>
    <definedName name="S39R4">#REF!</definedName>
    <definedName name="S39R5">#REF!</definedName>
    <definedName name="S39R6">#REF!</definedName>
    <definedName name="S39R7">#REF!</definedName>
    <definedName name="S39R8">#REF!</definedName>
    <definedName name="S39R9">#REF!</definedName>
    <definedName name="S3P1">#REF!</definedName>
    <definedName name="S3P10">#REF!</definedName>
    <definedName name="S3P11">#REF!</definedName>
    <definedName name="S3P12">#REF!</definedName>
    <definedName name="S3P13">#REF!</definedName>
    <definedName name="S3P14">#REF!</definedName>
    <definedName name="S3P15">#REF!</definedName>
    <definedName name="S3P16">#REF!</definedName>
    <definedName name="S3P17">#REF!</definedName>
    <definedName name="S3P18">#REF!</definedName>
    <definedName name="S3P19">#REF!</definedName>
    <definedName name="S3P2">#REF!</definedName>
    <definedName name="S3P20">#REF!</definedName>
    <definedName name="S3P21">#REF!</definedName>
    <definedName name="S3P22">#REF!</definedName>
    <definedName name="S3P23">#REF!</definedName>
    <definedName name="S3P24">#REF!</definedName>
    <definedName name="S3P3">#REF!</definedName>
    <definedName name="S3P4">#REF!</definedName>
    <definedName name="S3P5">#REF!</definedName>
    <definedName name="S3P6">#REF!</definedName>
    <definedName name="S3P7">#REF!</definedName>
    <definedName name="S3P8">#REF!</definedName>
    <definedName name="S3P9">#REF!</definedName>
    <definedName name="S3R1">#REF!</definedName>
    <definedName name="S3R10">#REF!</definedName>
    <definedName name="S3R11">#REF!</definedName>
    <definedName name="S3R12">#REF!</definedName>
    <definedName name="S3R13">#REF!</definedName>
    <definedName name="S3R14">#REF!</definedName>
    <definedName name="S3R15">#REF!</definedName>
    <definedName name="S3R16">#REF!</definedName>
    <definedName name="S3R17">#REF!</definedName>
    <definedName name="S3R18">#REF!</definedName>
    <definedName name="S3R19">#REF!</definedName>
    <definedName name="S3R2">#REF!</definedName>
    <definedName name="S3R20">#REF!</definedName>
    <definedName name="S3R21">#REF!</definedName>
    <definedName name="S3R22">#REF!</definedName>
    <definedName name="S3R23">#REF!</definedName>
    <definedName name="S3R24">#REF!</definedName>
    <definedName name="S3R3">#REF!</definedName>
    <definedName name="S3R4">#REF!</definedName>
    <definedName name="S3R5">#REF!</definedName>
    <definedName name="S3R6">#REF!</definedName>
    <definedName name="S3R7">#REF!</definedName>
    <definedName name="S3R8">#REF!</definedName>
    <definedName name="S3R9">#REF!</definedName>
    <definedName name="S40P1">#REF!</definedName>
    <definedName name="S40P10">#REF!</definedName>
    <definedName name="S40P11">#REF!</definedName>
    <definedName name="S40P12">#REF!</definedName>
    <definedName name="S40P13">#REF!</definedName>
    <definedName name="S40P14">#REF!</definedName>
    <definedName name="S40P15">#REF!</definedName>
    <definedName name="S40P16">#REF!</definedName>
    <definedName name="S40P17">#REF!</definedName>
    <definedName name="S40P18">#REF!</definedName>
    <definedName name="S40P19">#REF!</definedName>
    <definedName name="S40P2">#REF!</definedName>
    <definedName name="S40P20">#REF!</definedName>
    <definedName name="S40P21">#REF!</definedName>
    <definedName name="S40P22">#REF!</definedName>
    <definedName name="S40P23">#REF!</definedName>
    <definedName name="S40P24">#REF!</definedName>
    <definedName name="S40P3">#REF!</definedName>
    <definedName name="S40P4">#REF!</definedName>
    <definedName name="S40P5">#REF!</definedName>
    <definedName name="S40P6">#REF!</definedName>
    <definedName name="S40P7">#REF!</definedName>
    <definedName name="S40P8">#REF!</definedName>
    <definedName name="S40P9">#REF!</definedName>
    <definedName name="S40R1">#REF!</definedName>
    <definedName name="S40R10">#REF!</definedName>
    <definedName name="S40R11">#REF!</definedName>
    <definedName name="S40R12">#REF!</definedName>
    <definedName name="S40R13">#REF!</definedName>
    <definedName name="S40R14">#REF!</definedName>
    <definedName name="S40R15">#REF!</definedName>
    <definedName name="S40R16">#REF!</definedName>
    <definedName name="S40R17">#REF!</definedName>
    <definedName name="S40R18">#REF!</definedName>
    <definedName name="S40R19">#REF!</definedName>
    <definedName name="S40R2">#REF!</definedName>
    <definedName name="S40R20">#REF!</definedName>
    <definedName name="S40R21">#REF!</definedName>
    <definedName name="S40R22">#REF!</definedName>
    <definedName name="S40R23">#REF!</definedName>
    <definedName name="S40R24">#REF!</definedName>
    <definedName name="S40R3">#REF!</definedName>
    <definedName name="S40R4">#REF!</definedName>
    <definedName name="S40R5">#REF!</definedName>
    <definedName name="S40R6">#REF!</definedName>
    <definedName name="S40R7">#REF!</definedName>
    <definedName name="S40R8">#REF!</definedName>
    <definedName name="S40R9">#REF!</definedName>
    <definedName name="S41P1">#REF!</definedName>
    <definedName name="S41P10">#REF!</definedName>
    <definedName name="S41P11">#REF!</definedName>
    <definedName name="S41P12">#REF!</definedName>
    <definedName name="S41P13">#REF!</definedName>
    <definedName name="S41P14">#REF!</definedName>
    <definedName name="S41P15">#REF!</definedName>
    <definedName name="S41P16">#REF!</definedName>
    <definedName name="S41P17">#REF!</definedName>
    <definedName name="S41P18">#REF!</definedName>
    <definedName name="S41P19">#REF!</definedName>
    <definedName name="S41P2">#REF!</definedName>
    <definedName name="S41P20">#REF!</definedName>
    <definedName name="S41P21">#REF!</definedName>
    <definedName name="S41P22">#REF!</definedName>
    <definedName name="S41P23">#REF!</definedName>
    <definedName name="S41P24">#REF!</definedName>
    <definedName name="S41P3">#REF!</definedName>
    <definedName name="S41P4">#REF!</definedName>
    <definedName name="S41P5">#REF!</definedName>
    <definedName name="S41P6">#REF!</definedName>
    <definedName name="S41P7">#REF!</definedName>
    <definedName name="S41P8">#REF!</definedName>
    <definedName name="S41P9">#REF!</definedName>
    <definedName name="S41R1">#REF!</definedName>
    <definedName name="S41R10">#REF!</definedName>
    <definedName name="S41R11">#REF!</definedName>
    <definedName name="S41R12">#REF!</definedName>
    <definedName name="S41R13">#REF!</definedName>
    <definedName name="S41R14">#REF!</definedName>
    <definedName name="S41R15">#REF!</definedName>
    <definedName name="S41R16">#REF!</definedName>
    <definedName name="S41R17">#REF!</definedName>
    <definedName name="S41R18">#REF!</definedName>
    <definedName name="S41R19">#REF!</definedName>
    <definedName name="S41R2">#REF!</definedName>
    <definedName name="S41R20">#REF!</definedName>
    <definedName name="S41R21">#REF!</definedName>
    <definedName name="S41R22">#REF!</definedName>
    <definedName name="S41R23">#REF!</definedName>
    <definedName name="S41R24">#REF!</definedName>
    <definedName name="S41R3">#REF!</definedName>
    <definedName name="S41R4">#REF!</definedName>
    <definedName name="S41R5">#REF!</definedName>
    <definedName name="S41R6">#REF!</definedName>
    <definedName name="S41R7">#REF!</definedName>
    <definedName name="S41R8">#REF!</definedName>
    <definedName name="S41R9">#REF!</definedName>
    <definedName name="S42P1">#REF!</definedName>
    <definedName name="S42P10">#REF!</definedName>
    <definedName name="S42P11">#REF!</definedName>
    <definedName name="S42P12">#REF!</definedName>
    <definedName name="S42P13">#REF!</definedName>
    <definedName name="S42P14">#REF!</definedName>
    <definedName name="S42P15">#REF!</definedName>
    <definedName name="S42P16">#REF!</definedName>
    <definedName name="S42P17">#REF!</definedName>
    <definedName name="S42P18">#REF!</definedName>
    <definedName name="S42P19">#REF!</definedName>
    <definedName name="S42P2">#REF!</definedName>
    <definedName name="S42P20">#REF!</definedName>
    <definedName name="S42P21">#REF!</definedName>
    <definedName name="S42P22">#REF!</definedName>
    <definedName name="S42P23">#REF!</definedName>
    <definedName name="S42P24">#REF!</definedName>
    <definedName name="S42P3">#REF!</definedName>
    <definedName name="S42P4">#REF!</definedName>
    <definedName name="S42P5">#REF!</definedName>
    <definedName name="S42P6">#REF!</definedName>
    <definedName name="S42P7">#REF!</definedName>
    <definedName name="S42P8">#REF!</definedName>
    <definedName name="S42P9">#REF!</definedName>
    <definedName name="S42R1">#REF!</definedName>
    <definedName name="S42R10">#REF!</definedName>
    <definedName name="S42R11">#REF!</definedName>
    <definedName name="S42R12">#REF!</definedName>
    <definedName name="S42R13">#REF!</definedName>
    <definedName name="S42R14">#REF!</definedName>
    <definedName name="S42R15">#REF!</definedName>
    <definedName name="S42R16">#REF!</definedName>
    <definedName name="S42R17">#REF!</definedName>
    <definedName name="S42R18">#REF!</definedName>
    <definedName name="S42R19">#REF!</definedName>
    <definedName name="S42R2">#REF!</definedName>
    <definedName name="S42R20">#REF!</definedName>
    <definedName name="S42R21">#REF!</definedName>
    <definedName name="S42R22">#REF!</definedName>
    <definedName name="S42R23">#REF!</definedName>
    <definedName name="S42R24">#REF!</definedName>
    <definedName name="S42R3">#REF!</definedName>
    <definedName name="S42R4">#REF!</definedName>
    <definedName name="S42R5">#REF!</definedName>
    <definedName name="S42R6">#REF!</definedName>
    <definedName name="S42R7">#REF!</definedName>
    <definedName name="S42R8">#REF!</definedName>
    <definedName name="S42R9">#REF!</definedName>
    <definedName name="S43P1">#REF!</definedName>
    <definedName name="S43P10">#REF!</definedName>
    <definedName name="S43P11">#REF!</definedName>
    <definedName name="S43P12">#REF!</definedName>
    <definedName name="S43P13">#REF!</definedName>
    <definedName name="S43P14">#REF!</definedName>
    <definedName name="S43P15">#REF!</definedName>
    <definedName name="S43P16">#REF!</definedName>
    <definedName name="S43P17">#REF!</definedName>
    <definedName name="S43P18">#REF!</definedName>
    <definedName name="S43P19">#REF!</definedName>
    <definedName name="S43P2">#REF!</definedName>
    <definedName name="S43P20">#REF!</definedName>
    <definedName name="S43P21">#REF!</definedName>
    <definedName name="S43P22">#REF!</definedName>
    <definedName name="S43P23">#REF!</definedName>
    <definedName name="S43P24">#REF!</definedName>
    <definedName name="S43P3">#REF!</definedName>
    <definedName name="S43P4">#REF!</definedName>
    <definedName name="S43P5">#REF!</definedName>
    <definedName name="S43P6">#REF!</definedName>
    <definedName name="S43P7">#REF!</definedName>
    <definedName name="S43P8">#REF!</definedName>
    <definedName name="S43P9">#REF!</definedName>
    <definedName name="S43R1">#REF!</definedName>
    <definedName name="S43R10">#REF!</definedName>
    <definedName name="S43R11">#REF!</definedName>
    <definedName name="S43R12">#REF!</definedName>
    <definedName name="S43R13">#REF!</definedName>
    <definedName name="S43R14">#REF!</definedName>
    <definedName name="S43R15">#REF!</definedName>
    <definedName name="S43R16">#REF!</definedName>
    <definedName name="S43R17">#REF!</definedName>
    <definedName name="S43R18">#REF!</definedName>
    <definedName name="S43R19">#REF!</definedName>
    <definedName name="S43R2">#REF!</definedName>
    <definedName name="S43R20">#REF!</definedName>
    <definedName name="S43R21">#REF!</definedName>
    <definedName name="S43R22">#REF!</definedName>
    <definedName name="S43R23">#REF!</definedName>
    <definedName name="S43R24">#REF!</definedName>
    <definedName name="S43R3">#REF!</definedName>
    <definedName name="S43R4">#REF!</definedName>
    <definedName name="S43R5">#REF!</definedName>
    <definedName name="S43R6">#REF!</definedName>
    <definedName name="S43R7">#REF!</definedName>
    <definedName name="S43R8">#REF!</definedName>
    <definedName name="S43R9">#REF!</definedName>
    <definedName name="S44P1">#REF!</definedName>
    <definedName name="S44P10">#REF!</definedName>
    <definedName name="S44P11">#REF!</definedName>
    <definedName name="S44P12">#REF!</definedName>
    <definedName name="S44P13">#REF!</definedName>
    <definedName name="S44P14">#REF!</definedName>
    <definedName name="S44P15">#REF!</definedName>
    <definedName name="S44P16">#REF!</definedName>
    <definedName name="S44P17">#REF!</definedName>
    <definedName name="S44P18">#REF!</definedName>
    <definedName name="S44P19">#REF!</definedName>
    <definedName name="S44P2">#REF!</definedName>
    <definedName name="S44P20">#REF!</definedName>
    <definedName name="S44P21">#REF!</definedName>
    <definedName name="S44P22">#REF!</definedName>
    <definedName name="S44P23">#REF!</definedName>
    <definedName name="S44P24">#REF!</definedName>
    <definedName name="S44P3">#REF!</definedName>
    <definedName name="S44P4">#REF!</definedName>
    <definedName name="S44P5">#REF!</definedName>
    <definedName name="S44P6">#REF!</definedName>
    <definedName name="S44P7">#REF!</definedName>
    <definedName name="S44P8">#REF!</definedName>
    <definedName name="S44P9">#REF!</definedName>
    <definedName name="S44R1">#REF!</definedName>
    <definedName name="S44R10">#REF!</definedName>
    <definedName name="S44R11">#REF!</definedName>
    <definedName name="S44R12">#REF!</definedName>
    <definedName name="S44R13">#REF!</definedName>
    <definedName name="S44R14">#REF!</definedName>
    <definedName name="S44R15">#REF!</definedName>
    <definedName name="S44R16">#REF!</definedName>
    <definedName name="S44R17">#REF!</definedName>
    <definedName name="S44R18">#REF!</definedName>
    <definedName name="S44R19">#REF!</definedName>
    <definedName name="S44R2">#REF!</definedName>
    <definedName name="S44R20">#REF!</definedName>
    <definedName name="S44R21">#REF!</definedName>
    <definedName name="S44R22">#REF!</definedName>
    <definedName name="S44R23">#REF!</definedName>
    <definedName name="S44R24">#REF!</definedName>
    <definedName name="S44R3">#REF!</definedName>
    <definedName name="S44R4">#REF!</definedName>
    <definedName name="S44R5">#REF!</definedName>
    <definedName name="S44R6">#REF!</definedName>
    <definedName name="S44R7">#REF!</definedName>
    <definedName name="S44R8">#REF!</definedName>
    <definedName name="S44R9">#REF!</definedName>
    <definedName name="S45P1">#REF!</definedName>
    <definedName name="S45P10">#REF!</definedName>
    <definedName name="S45P11">#REF!</definedName>
    <definedName name="S45P12">#REF!</definedName>
    <definedName name="S45P13">#REF!</definedName>
    <definedName name="S45P14">#REF!</definedName>
    <definedName name="S45P15">#REF!</definedName>
    <definedName name="S45P16">#REF!</definedName>
    <definedName name="S45P17">#REF!</definedName>
    <definedName name="S45P18">#REF!</definedName>
    <definedName name="S45P19">#REF!</definedName>
    <definedName name="S45P2">#REF!</definedName>
    <definedName name="S45P20">#REF!</definedName>
    <definedName name="S45P21">#REF!</definedName>
    <definedName name="S45P22">#REF!</definedName>
    <definedName name="S45P23">#REF!</definedName>
    <definedName name="S45P24">#REF!</definedName>
    <definedName name="S45P3">#REF!</definedName>
    <definedName name="S45P4">#REF!</definedName>
    <definedName name="S45P5">#REF!</definedName>
    <definedName name="S45P6">#REF!</definedName>
    <definedName name="S45P7">#REF!</definedName>
    <definedName name="S45P8">#REF!</definedName>
    <definedName name="S45P9">#REF!</definedName>
    <definedName name="S45R1">#REF!</definedName>
    <definedName name="S45R10">#REF!</definedName>
    <definedName name="S45R11">#REF!</definedName>
    <definedName name="S45R12">#REF!</definedName>
    <definedName name="S45R13">#REF!</definedName>
    <definedName name="S45R14">#REF!</definedName>
    <definedName name="S45R15">#REF!</definedName>
    <definedName name="S45R16">#REF!</definedName>
    <definedName name="S45R17">#REF!</definedName>
    <definedName name="S45R18">#REF!</definedName>
    <definedName name="S45R19">#REF!</definedName>
    <definedName name="S45R2">#REF!</definedName>
    <definedName name="S45R20">#REF!</definedName>
    <definedName name="S45R21">#REF!</definedName>
    <definedName name="S45R22">#REF!</definedName>
    <definedName name="S45R23">#REF!</definedName>
    <definedName name="S45R24">#REF!</definedName>
    <definedName name="S45R3">#REF!</definedName>
    <definedName name="S45R4">#REF!</definedName>
    <definedName name="S45R5">#REF!</definedName>
    <definedName name="S45R6">#REF!</definedName>
    <definedName name="S45R7">#REF!</definedName>
    <definedName name="S45R8">#REF!</definedName>
    <definedName name="S45R9">#REF!</definedName>
    <definedName name="S4P1">#REF!</definedName>
    <definedName name="S4P10">#REF!</definedName>
    <definedName name="S4P11">#REF!</definedName>
    <definedName name="S4P12">#REF!</definedName>
    <definedName name="S4P13">#REF!</definedName>
    <definedName name="S4P14">#REF!</definedName>
    <definedName name="S4P15">#REF!</definedName>
    <definedName name="S4P16">#REF!</definedName>
    <definedName name="S4P17">#REF!</definedName>
    <definedName name="S4P18">#REF!</definedName>
    <definedName name="S4P19">#REF!</definedName>
    <definedName name="S4P2">#REF!</definedName>
    <definedName name="S4P20">#REF!</definedName>
    <definedName name="S4P21">#REF!</definedName>
    <definedName name="S4P22">#REF!</definedName>
    <definedName name="S4P23">#REF!</definedName>
    <definedName name="S4P24">#REF!</definedName>
    <definedName name="S4P3">#REF!</definedName>
    <definedName name="S4P4">#REF!</definedName>
    <definedName name="S4P5">#REF!</definedName>
    <definedName name="S4P6">#REF!</definedName>
    <definedName name="S4P7">#REF!</definedName>
    <definedName name="S4P8">#REF!</definedName>
    <definedName name="S4P9">#REF!</definedName>
    <definedName name="S4R1">#REF!</definedName>
    <definedName name="S4R10">#REF!</definedName>
    <definedName name="S4R11">#REF!</definedName>
    <definedName name="S4R12">#REF!</definedName>
    <definedName name="S4R13">#REF!</definedName>
    <definedName name="S4R14">#REF!</definedName>
    <definedName name="S4R15">#REF!</definedName>
    <definedName name="S4R16">#REF!</definedName>
    <definedName name="S4R17">#REF!</definedName>
    <definedName name="S4R18">#REF!</definedName>
    <definedName name="S4R19">#REF!</definedName>
    <definedName name="S4R2">#REF!</definedName>
    <definedName name="S4R20">#REF!</definedName>
    <definedName name="S4R21">#REF!</definedName>
    <definedName name="S4R22">#REF!</definedName>
    <definedName name="S4R23">#REF!</definedName>
    <definedName name="S4R24">#REF!</definedName>
    <definedName name="S4R3">#REF!</definedName>
    <definedName name="S4R4">#REF!</definedName>
    <definedName name="S4R5">#REF!</definedName>
    <definedName name="S4R6">#REF!</definedName>
    <definedName name="S4R7">#REF!</definedName>
    <definedName name="S4R8">#REF!</definedName>
    <definedName name="S4R9">#REF!</definedName>
    <definedName name="S5P1">#REF!</definedName>
    <definedName name="S5P10">#REF!</definedName>
    <definedName name="S5P11">#REF!</definedName>
    <definedName name="S5P12">#REF!</definedName>
    <definedName name="S5P13">#REF!</definedName>
    <definedName name="S5P14">#REF!</definedName>
    <definedName name="S5P15">#REF!</definedName>
    <definedName name="S5P16">#REF!</definedName>
    <definedName name="S5P17">#REF!</definedName>
    <definedName name="S5P18">#REF!</definedName>
    <definedName name="S5P19">#REF!</definedName>
    <definedName name="S5P2">#REF!</definedName>
    <definedName name="S5P20">#REF!</definedName>
    <definedName name="S5P21">#REF!</definedName>
    <definedName name="S5P22">#REF!</definedName>
    <definedName name="S5P23">#REF!</definedName>
    <definedName name="S5P24">#REF!</definedName>
    <definedName name="S5P3">#REF!</definedName>
    <definedName name="S5P4">#REF!</definedName>
    <definedName name="S5P5">#REF!</definedName>
    <definedName name="S5P6">#REF!</definedName>
    <definedName name="S5P7">#REF!</definedName>
    <definedName name="S5P8">#REF!</definedName>
    <definedName name="S5P9">#REF!</definedName>
    <definedName name="S5R1">#REF!</definedName>
    <definedName name="S5R10">#REF!</definedName>
    <definedName name="S5R11">#REF!</definedName>
    <definedName name="S5R12">#REF!</definedName>
    <definedName name="S5R13">#REF!</definedName>
    <definedName name="S5R14">#REF!</definedName>
    <definedName name="S5R15">#REF!</definedName>
    <definedName name="S5R16">#REF!</definedName>
    <definedName name="S5R17">#REF!</definedName>
    <definedName name="S5R18">#REF!</definedName>
    <definedName name="S5R19">#REF!</definedName>
    <definedName name="S5R2">#REF!</definedName>
    <definedName name="S5R20">#REF!</definedName>
    <definedName name="S5R21">#REF!</definedName>
    <definedName name="S5R22">#REF!</definedName>
    <definedName name="S5R23">#REF!</definedName>
    <definedName name="S5R24">#REF!</definedName>
    <definedName name="S5R3">#REF!</definedName>
    <definedName name="S5R4">#REF!</definedName>
    <definedName name="S5R5">#REF!</definedName>
    <definedName name="S5R6">#REF!</definedName>
    <definedName name="S5R7">#REF!</definedName>
    <definedName name="S5R8">#REF!</definedName>
    <definedName name="S5R9">#REF!</definedName>
    <definedName name="S6P1">#REF!</definedName>
    <definedName name="S6P10">#REF!</definedName>
    <definedName name="S6P11">#REF!</definedName>
    <definedName name="S6P12">#REF!</definedName>
    <definedName name="S6P13">#REF!</definedName>
    <definedName name="S6P14">#REF!</definedName>
    <definedName name="S6P15">#REF!</definedName>
    <definedName name="S6P16">#REF!</definedName>
    <definedName name="S6P17">#REF!</definedName>
    <definedName name="S6P18">#REF!</definedName>
    <definedName name="S6P19">#REF!</definedName>
    <definedName name="S6P2">#REF!</definedName>
    <definedName name="S6P20">#REF!</definedName>
    <definedName name="S6P21">#REF!</definedName>
    <definedName name="S6P22">#REF!</definedName>
    <definedName name="S6P23">#REF!</definedName>
    <definedName name="S6P24">#REF!</definedName>
    <definedName name="S6P3">#REF!</definedName>
    <definedName name="S6P4">#REF!</definedName>
    <definedName name="S6P5">#REF!</definedName>
    <definedName name="S6P6">#REF!</definedName>
    <definedName name="S6P7">#REF!</definedName>
    <definedName name="S6P8">#REF!</definedName>
    <definedName name="S6P9">#REF!</definedName>
    <definedName name="S6R1">#REF!</definedName>
    <definedName name="S6R10">#REF!</definedName>
    <definedName name="S6R11">#REF!</definedName>
    <definedName name="S6R12">#REF!</definedName>
    <definedName name="S6R13">#REF!</definedName>
    <definedName name="S6R14">#REF!</definedName>
    <definedName name="S6R15">#REF!</definedName>
    <definedName name="S6R16">#REF!</definedName>
    <definedName name="S6R17">#REF!</definedName>
    <definedName name="S6R18">#REF!</definedName>
    <definedName name="S6R19">#REF!</definedName>
    <definedName name="S6R2">#REF!</definedName>
    <definedName name="S6R20">#REF!</definedName>
    <definedName name="S6R21">#REF!</definedName>
    <definedName name="S6R22">#REF!</definedName>
    <definedName name="S6R23">#REF!</definedName>
    <definedName name="S6R24">#REF!</definedName>
    <definedName name="S6R3">#REF!</definedName>
    <definedName name="S6R4">#REF!</definedName>
    <definedName name="S6R5">#REF!</definedName>
    <definedName name="S6R6">#REF!</definedName>
    <definedName name="S6R7">#REF!</definedName>
    <definedName name="S6R8">#REF!</definedName>
    <definedName name="S6R9">#REF!</definedName>
    <definedName name="S7P1">#REF!</definedName>
    <definedName name="S7P10">#REF!</definedName>
    <definedName name="S7P11">#REF!</definedName>
    <definedName name="S7P12">#REF!</definedName>
    <definedName name="S7P13">#REF!</definedName>
    <definedName name="S7P14">#REF!</definedName>
    <definedName name="S7P15">#REF!</definedName>
    <definedName name="S7P16">#REF!</definedName>
    <definedName name="S7P17">#REF!</definedName>
    <definedName name="S7P18">#REF!</definedName>
    <definedName name="S7P19">#REF!</definedName>
    <definedName name="S7P2">#REF!</definedName>
    <definedName name="S7P20">#REF!</definedName>
    <definedName name="S7P21">#REF!</definedName>
    <definedName name="S7P22">#REF!</definedName>
    <definedName name="S7P23">#REF!</definedName>
    <definedName name="S7P24">#REF!</definedName>
    <definedName name="S7P3">#REF!</definedName>
    <definedName name="S7P4">#REF!</definedName>
    <definedName name="S7P5">#REF!</definedName>
    <definedName name="S7P6">#REF!</definedName>
    <definedName name="S7P7">#REF!</definedName>
    <definedName name="S7P8">#REF!</definedName>
    <definedName name="S7P9">#REF!</definedName>
    <definedName name="S7R1">#REF!</definedName>
    <definedName name="S7R10">#REF!</definedName>
    <definedName name="S7R11">#REF!</definedName>
    <definedName name="S7R12">#REF!</definedName>
    <definedName name="S7R13">#REF!</definedName>
    <definedName name="S7R14">#REF!</definedName>
    <definedName name="S7R15">#REF!</definedName>
    <definedName name="S7R16">#REF!</definedName>
    <definedName name="S7R17">#REF!</definedName>
    <definedName name="S7R18">#REF!</definedName>
    <definedName name="S7R19">#REF!</definedName>
    <definedName name="S7R2">#REF!</definedName>
    <definedName name="S7R20">#REF!</definedName>
    <definedName name="S7R21">#REF!</definedName>
    <definedName name="S7R22">#REF!</definedName>
    <definedName name="S7R23">#REF!</definedName>
    <definedName name="S7R24">#REF!</definedName>
    <definedName name="S7R3">#REF!</definedName>
    <definedName name="S7R4">#REF!</definedName>
    <definedName name="S7R5">#REF!</definedName>
    <definedName name="S7R6">#REF!</definedName>
    <definedName name="S7R7">#REF!</definedName>
    <definedName name="S7R8">#REF!</definedName>
    <definedName name="S7R9">#REF!</definedName>
    <definedName name="S8P1">#REF!</definedName>
    <definedName name="S8P10">#REF!</definedName>
    <definedName name="S8P11">#REF!</definedName>
    <definedName name="S8P12">#REF!</definedName>
    <definedName name="S8P13">#REF!</definedName>
    <definedName name="S8P14">#REF!</definedName>
    <definedName name="S8P15">#REF!</definedName>
    <definedName name="S8P16">#REF!</definedName>
    <definedName name="S8P17">#REF!</definedName>
    <definedName name="S8P18">#REF!</definedName>
    <definedName name="S8P19">#REF!</definedName>
    <definedName name="S8P2">#REF!</definedName>
    <definedName name="S8P20">#REF!</definedName>
    <definedName name="S8P21">#REF!</definedName>
    <definedName name="S8P22">#REF!</definedName>
    <definedName name="S8P23">#REF!</definedName>
    <definedName name="S8P24">#REF!</definedName>
    <definedName name="S8P3">#REF!</definedName>
    <definedName name="S8P4">#REF!</definedName>
    <definedName name="S8P5">#REF!</definedName>
    <definedName name="S8P6">#REF!</definedName>
    <definedName name="S8P7">#REF!</definedName>
    <definedName name="S8P8">#REF!</definedName>
    <definedName name="S8P9">#REF!</definedName>
    <definedName name="S8R1">#REF!</definedName>
    <definedName name="S8R10">#REF!</definedName>
    <definedName name="S8R11">#REF!</definedName>
    <definedName name="S8R12">#REF!</definedName>
    <definedName name="S8R13">#REF!</definedName>
    <definedName name="S8R14">#REF!</definedName>
    <definedName name="S8R15">#REF!</definedName>
    <definedName name="S8R16">#REF!</definedName>
    <definedName name="S8R17">#REF!</definedName>
    <definedName name="S8R18">#REF!</definedName>
    <definedName name="S8R19">#REF!</definedName>
    <definedName name="S8R2">#REF!</definedName>
    <definedName name="S8R20">#REF!</definedName>
    <definedName name="S8R21">#REF!</definedName>
    <definedName name="S8R22">#REF!</definedName>
    <definedName name="S8R23">#REF!</definedName>
    <definedName name="S8R24">#REF!</definedName>
    <definedName name="S8R3">#REF!</definedName>
    <definedName name="S8R4">#REF!</definedName>
    <definedName name="S8R5">#REF!</definedName>
    <definedName name="S8R6">#REF!</definedName>
    <definedName name="S8R7">#REF!</definedName>
    <definedName name="S8R8">#REF!</definedName>
    <definedName name="S8R9">#REF!</definedName>
    <definedName name="S9P1">#REF!</definedName>
    <definedName name="S9P10">#REF!</definedName>
    <definedName name="S9P11">#REF!</definedName>
    <definedName name="S9P12">#REF!</definedName>
    <definedName name="S9P13">#REF!</definedName>
    <definedName name="S9P14">#REF!</definedName>
    <definedName name="S9P15">#REF!</definedName>
    <definedName name="S9P16">#REF!</definedName>
    <definedName name="S9P17">#REF!</definedName>
    <definedName name="S9P18">#REF!</definedName>
    <definedName name="S9P19">#REF!</definedName>
    <definedName name="S9P2">#REF!</definedName>
    <definedName name="S9P20">#REF!</definedName>
    <definedName name="S9P21">#REF!</definedName>
    <definedName name="S9P22">#REF!</definedName>
    <definedName name="S9P23">#REF!</definedName>
    <definedName name="S9P24">#REF!</definedName>
    <definedName name="S9P3">#REF!</definedName>
    <definedName name="S9P4">#REF!</definedName>
    <definedName name="S9P5">#REF!</definedName>
    <definedName name="S9P6">#REF!</definedName>
    <definedName name="S9P7">#REF!</definedName>
    <definedName name="S9P8">#REF!</definedName>
    <definedName name="S9P9">#REF!</definedName>
    <definedName name="S9R1">#REF!</definedName>
    <definedName name="S9R10">#REF!</definedName>
    <definedName name="S9R11">#REF!</definedName>
    <definedName name="S9R12">#REF!</definedName>
    <definedName name="S9R13">#REF!</definedName>
    <definedName name="S9R14">#REF!</definedName>
    <definedName name="S9R15">#REF!</definedName>
    <definedName name="S9R16">#REF!</definedName>
    <definedName name="S9R17">#REF!</definedName>
    <definedName name="S9R18">#REF!</definedName>
    <definedName name="S9R19">#REF!</definedName>
    <definedName name="S9R2">#REF!</definedName>
    <definedName name="S9R20">#REF!</definedName>
    <definedName name="S9R21">#REF!</definedName>
    <definedName name="S9R22">#REF!</definedName>
    <definedName name="S9R23">#REF!</definedName>
    <definedName name="S9R24">#REF!</definedName>
    <definedName name="S9R3">#REF!</definedName>
    <definedName name="S9R4">#REF!</definedName>
    <definedName name="S9R5">#REF!</definedName>
    <definedName name="S9R6">#REF!</definedName>
    <definedName name="S9R7">#REF!</definedName>
    <definedName name="S9R8">#REF!</definedName>
    <definedName name="S9R9">#REF!</definedName>
    <definedName name="soma_total">#REF!</definedName>
    <definedName name="sub_item_1">#REF!</definedName>
    <definedName name="sub_item_10">#REF!</definedName>
    <definedName name="sub_item_11">#REF!</definedName>
    <definedName name="sub_item_12">#REF!</definedName>
    <definedName name="sub_item_13">#REF!</definedName>
    <definedName name="sub_item_14">#REF!</definedName>
    <definedName name="sub_item_15">#REF!</definedName>
    <definedName name="sub_item_16">#REF!</definedName>
    <definedName name="sub_item_17">#REF!</definedName>
    <definedName name="sub_item_18">#REF!</definedName>
    <definedName name="sub_item_19">#REF!</definedName>
    <definedName name="sub_item_2">#REF!</definedName>
    <definedName name="sub_item_20">#REF!</definedName>
    <definedName name="sub_item_21">#REF!</definedName>
    <definedName name="sub_item_22">#REF!</definedName>
    <definedName name="sub_item_23">#REF!</definedName>
    <definedName name="sub_item_24">#REF!</definedName>
    <definedName name="sub_item_25">#REF!</definedName>
    <definedName name="sub_item_26">#REF!</definedName>
    <definedName name="sub_item_27">#REF!</definedName>
    <definedName name="sub_item_28">#REF!</definedName>
    <definedName name="sub_item_29">#REF!</definedName>
    <definedName name="sub_item_3">#REF!</definedName>
    <definedName name="sub_item_30">#REF!</definedName>
    <definedName name="sub_item_31">#REF!</definedName>
    <definedName name="sub_item_32">#REF!</definedName>
    <definedName name="sub_item_33">#REF!</definedName>
    <definedName name="sub_item_34">#REF!</definedName>
    <definedName name="sub_item_35">#REF!</definedName>
    <definedName name="sub_item_36">#REF!</definedName>
    <definedName name="sub_item_37">#REF!</definedName>
    <definedName name="sub_item_38">#REF!</definedName>
    <definedName name="sub_item_39">#REF!</definedName>
    <definedName name="sub_item_4">#REF!</definedName>
    <definedName name="sub_item_40">#REF!</definedName>
    <definedName name="sub_item_41">#REF!</definedName>
    <definedName name="sub_item_42">#REF!</definedName>
    <definedName name="sub_item_43">#REF!</definedName>
    <definedName name="sub_item_44">#REF!</definedName>
    <definedName name="sub_item_45">#REF!</definedName>
    <definedName name="sub_item_5">#REF!</definedName>
    <definedName name="sub_item_6">#REF!</definedName>
    <definedName name="sub_item_7">#REF!</definedName>
    <definedName name="sub_item_8">#REF!</definedName>
    <definedName name="sub_item_9">#REF!</definedName>
    <definedName name="switch">#REF!</definedName>
    <definedName name="T">#REF!</definedName>
    <definedName name="teste">"$#REF!.$A$1:$B$3278"</definedName>
    <definedName name="TOTAL_ACU_REF">#REF!</definedName>
    <definedName name="TOTAL_ADD">#REF!</definedName>
    <definedName name="TOTAL_ADD_ACU">#REF!</definedName>
    <definedName name="TOTAL_REF">#REF!</definedName>
    <definedName name="TOTAL_RES">#REF!</definedName>
    <definedName name="TOTAL_RES_ACU">#REF!</definedName>
    <definedName name="Z_E9EF4FFF_2A51_4B23_8A33_7F2B85269ACF_.wvu.PrintArea_7">"#REF!"</definedName>
    <definedName name="Z_E9EF4FFF_2A51_4B23_8A33_7F2B85269ACF_.wvu.PrintArea_7_1">"#REF!"</definedName>
    <definedName name="Z_E9EF4FFF_2A51_4B23_8A33_7F2B85269ACF_.wvu.PrintArea_7_2">"#REF!"</definedName>
    <definedName name="Z_E9EF4FFF_2A51_4B23_8A33_7F2B85269ACF_.wvu.PrintArea_7_3">"#REF!"</definedName>
    <definedName name="Z_E9EF4FFF_2A51_4B23_8A33_7F2B85269ACF_.wvu.Rows_2">("#REF!,#REF!,#REF!,#REF!,#REF!,#REF!,#REF!,#REF!,#REF!,#REF!,#REF!,#REF!,#REF!)")</definedName>
    <definedName name="Z_E9EF4FFF_2A51_4B23_8A33_7F2B85269ACF_.wvu.Rows_2_1">("#REF!,#REF!,#REF!,#REF!,#REF!,#REF!,#REF!,#REF!,#REF!,#REF!,#REF!,#REF!,#REF!)")</definedName>
    <definedName name="Z_E9EF4FFF_2A51_4B23_8A33_7F2B85269ACF_.wvu.Rows_2_2">("#REF!,#REF!,#REF!,#REF!,#REF!,#REF!,#REF!,#REF!,#REF!,#REF!,#REF!,#REF!,#REF!)")</definedName>
    <definedName name="Z_E9EF4FFF_2A51_4B23_8A33_7F2B85269ACF_.wvu.Rows_2_3">("#REF!,#REF!,#REF!,#REF!,#REF!,#REF!,#REF!,#REF!,#REF!,#REF!,#REF!,#REF!,#REF!)")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139" i="12" l="1"/>
  <c r="A139" i="12"/>
  <c r="R138" i="12"/>
  <c r="A138" i="12"/>
  <c r="R137" i="12"/>
  <c r="A137" i="12"/>
  <c r="R136" i="12"/>
  <c r="A136" i="12"/>
  <c r="R135" i="12"/>
  <c r="A135" i="12"/>
  <c r="R134" i="12"/>
  <c r="A134" i="12"/>
  <c r="R133" i="12"/>
  <c r="A133" i="12"/>
  <c r="R132" i="12"/>
  <c r="A132" i="12"/>
  <c r="R131" i="12"/>
  <c r="A131" i="12"/>
  <c r="R130" i="12"/>
  <c r="A130" i="12"/>
  <c r="R129" i="12"/>
  <c r="A129" i="12"/>
  <c r="R128" i="12"/>
  <c r="A128" i="12"/>
  <c r="R125" i="12"/>
  <c r="A125" i="12"/>
  <c r="R124" i="12"/>
  <c r="A124" i="12"/>
  <c r="R123" i="12"/>
  <c r="A123" i="12"/>
  <c r="R122" i="12"/>
  <c r="A122" i="12"/>
  <c r="R121" i="12"/>
  <c r="A121" i="12"/>
  <c r="R120" i="12"/>
  <c r="A120" i="12"/>
  <c r="R119" i="12"/>
  <c r="A119" i="12"/>
  <c r="R118" i="12"/>
  <c r="A118" i="12"/>
  <c r="R117" i="12"/>
  <c r="A117" i="12"/>
  <c r="R116" i="12"/>
  <c r="A116" i="12"/>
  <c r="R115" i="12"/>
  <c r="A115" i="12"/>
  <c r="R114" i="12"/>
  <c r="A114" i="12"/>
  <c r="R111" i="12"/>
  <c r="A111" i="12"/>
  <c r="R110" i="12"/>
  <c r="A110" i="12"/>
  <c r="R109" i="12"/>
  <c r="A109" i="12"/>
  <c r="R108" i="12"/>
  <c r="A108" i="12"/>
  <c r="R107" i="12"/>
  <c r="A107" i="12"/>
  <c r="R106" i="12"/>
  <c r="A106" i="12"/>
  <c r="R105" i="12"/>
  <c r="A105" i="12"/>
  <c r="R104" i="12"/>
  <c r="A104" i="12"/>
  <c r="R103" i="12"/>
  <c r="A103" i="12"/>
  <c r="R102" i="12"/>
  <c r="A102" i="12"/>
  <c r="R101" i="12"/>
  <c r="A101" i="12"/>
  <c r="R100" i="12"/>
  <c r="A100" i="12"/>
  <c r="R97" i="12"/>
  <c r="A97" i="12"/>
  <c r="R96" i="12"/>
  <c r="A96" i="12"/>
  <c r="R95" i="12"/>
  <c r="A95" i="12"/>
  <c r="R94" i="12"/>
  <c r="A94" i="12"/>
  <c r="R93" i="12"/>
  <c r="A93" i="12"/>
  <c r="R92" i="12"/>
  <c r="A92" i="12"/>
  <c r="R91" i="12"/>
  <c r="A91" i="12"/>
  <c r="R90" i="12"/>
  <c r="A90" i="12"/>
  <c r="R89" i="12"/>
  <c r="A89" i="12"/>
  <c r="R88" i="12"/>
  <c r="A88" i="12"/>
  <c r="R87" i="12"/>
  <c r="A87" i="12"/>
  <c r="R86" i="12"/>
  <c r="A86" i="12"/>
  <c r="R83" i="12"/>
  <c r="A83" i="12"/>
  <c r="R82" i="12"/>
  <c r="A82" i="12"/>
  <c r="R81" i="12"/>
  <c r="A81" i="12"/>
  <c r="R80" i="12"/>
  <c r="A80" i="12"/>
  <c r="R79" i="12"/>
  <c r="A79" i="12"/>
  <c r="R78" i="12"/>
  <c r="A78" i="12"/>
  <c r="R77" i="12"/>
  <c r="A77" i="12"/>
  <c r="R76" i="12"/>
  <c r="A76" i="12"/>
  <c r="R75" i="12"/>
  <c r="A75" i="12"/>
  <c r="R74" i="12"/>
  <c r="A74" i="12"/>
  <c r="R73" i="12"/>
  <c r="A73" i="12"/>
  <c r="R72" i="12"/>
  <c r="A72" i="12"/>
  <c r="R69" i="12"/>
  <c r="A69" i="12"/>
  <c r="R68" i="12"/>
  <c r="A68" i="12"/>
  <c r="R67" i="12"/>
  <c r="A67" i="12"/>
  <c r="R66" i="12"/>
  <c r="A66" i="12"/>
  <c r="R65" i="12"/>
  <c r="A65" i="12"/>
  <c r="R64" i="12"/>
  <c r="A64" i="12"/>
  <c r="R63" i="12"/>
  <c r="A63" i="12"/>
  <c r="R62" i="12"/>
  <c r="A62" i="12"/>
  <c r="R61" i="12"/>
  <c r="A61" i="12"/>
  <c r="R60" i="12"/>
  <c r="A60" i="12"/>
  <c r="R59" i="12"/>
  <c r="A59" i="12"/>
  <c r="R58" i="12"/>
  <c r="A58" i="12"/>
  <c r="R55" i="12"/>
  <c r="A55" i="12"/>
  <c r="R54" i="12"/>
  <c r="A54" i="12"/>
  <c r="R53" i="12"/>
  <c r="A53" i="12"/>
  <c r="R52" i="12"/>
  <c r="A52" i="12"/>
  <c r="R51" i="12"/>
  <c r="A51" i="12"/>
  <c r="R50" i="12"/>
  <c r="A50" i="12"/>
  <c r="R49" i="12"/>
  <c r="A49" i="12"/>
  <c r="R48" i="12"/>
  <c r="A48" i="12"/>
  <c r="R47" i="12"/>
  <c r="A47" i="12"/>
  <c r="R46" i="12"/>
  <c r="A46" i="12"/>
  <c r="R45" i="12"/>
  <c r="A45" i="12"/>
  <c r="R44" i="12"/>
  <c r="A44" i="12"/>
  <c r="R41" i="12"/>
  <c r="A41" i="12"/>
  <c r="R40" i="12"/>
  <c r="A40" i="12"/>
  <c r="R39" i="12"/>
  <c r="A39" i="12"/>
  <c r="R38" i="12"/>
  <c r="A38" i="12"/>
  <c r="R37" i="12"/>
  <c r="A37" i="12"/>
  <c r="R36" i="12"/>
  <c r="A36" i="12"/>
  <c r="R35" i="12"/>
  <c r="A35" i="12"/>
  <c r="R34" i="12"/>
  <c r="A34" i="12"/>
  <c r="R33" i="12"/>
  <c r="A33" i="12"/>
  <c r="R32" i="12"/>
  <c r="A32" i="12"/>
  <c r="R31" i="12"/>
  <c r="A31" i="12"/>
  <c r="R30" i="12"/>
  <c r="A30" i="12"/>
  <c r="R27" i="12"/>
  <c r="A27" i="12"/>
  <c r="R26" i="12"/>
  <c r="A26" i="12"/>
  <c r="R25" i="12"/>
  <c r="A25" i="12"/>
  <c r="R24" i="12"/>
  <c r="A24" i="12"/>
  <c r="R23" i="12"/>
  <c r="A23" i="12"/>
  <c r="R22" i="12"/>
  <c r="A22" i="12"/>
  <c r="R21" i="12"/>
  <c r="A21" i="12"/>
  <c r="R20" i="12"/>
  <c r="A20" i="12"/>
  <c r="R19" i="12"/>
  <c r="A19" i="12"/>
  <c r="R18" i="12"/>
  <c r="A18" i="12"/>
  <c r="R17" i="12"/>
  <c r="A17" i="12"/>
  <c r="R16" i="12"/>
  <c r="A16" i="12"/>
  <c r="R13" i="12"/>
  <c r="A13" i="12"/>
  <c r="R12" i="12"/>
  <c r="A12" i="12"/>
  <c r="R11" i="12"/>
  <c r="A11" i="12"/>
  <c r="R10" i="12"/>
  <c r="A10" i="12"/>
  <c r="R9" i="12"/>
  <c r="A9" i="12"/>
  <c r="R8" i="12"/>
  <c r="A8" i="12"/>
  <c r="R7" i="12"/>
  <c r="A7" i="12"/>
  <c r="R6" i="12"/>
  <c r="A6" i="12"/>
  <c r="R5" i="12"/>
  <c r="A5" i="12"/>
  <c r="R4" i="12"/>
  <c r="A4" i="12"/>
  <c r="R3" i="12"/>
  <c r="A3" i="12"/>
  <c r="R2" i="12"/>
  <c r="A2" i="12"/>
  <c r="R139" i="10"/>
  <c r="A139" i="10"/>
  <c r="R138" i="10"/>
  <c r="A138" i="10"/>
  <c r="R137" i="10"/>
  <c r="A137" i="10"/>
  <c r="R136" i="10"/>
  <c r="A136" i="10"/>
  <c r="R135" i="10"/>
  <c r="A135" i="10"/>
  <c r="R134" i="10"/>
  <c r="A134" i="10"/>
  <c r="R133" i="10"/>
  <c r="A133" i="10"/>
  <c r="R132" i="10"/>
  <c r="A132" i="10"/>
  <c r="R131" i="10"/>
  <c r="A131" i="10"/>
  <c r="R130" i="10"/>
  <c r="A130" i="10"/>
  <c r="R129" i="10"/>
  <c r="A129" i="10"/>
  <c r="R128" i="10"/>
  <c r="A128" i="10"/>
  <c r="R125" i="10"/>
  <c r="A125" i="10"/>
  <c r="R124" i="10"/>
  <c r="A124" i="10"/>
  <c r="R123" i="10"/>
  <c r="A123" i="10"/>
  <c r="R122" i="10"/>
  <c r="A122" i="10"/>
  <c r="R121" i="10"/>
  <c r="A121" i="10"/>
  <c r="R120" i="10"/>
  <c r="A120" i="10"/>
  <c r="R119" i="10"/>
  <c r="A119" i="10"/>
  <c r="R118" i="10"/>
  <c r="A118" i="10"/>
  <c r="R117" i="10"/>
  <c r="A117" i="10"/>
  <c r="R116" i="10"/>
  <c r="A116" i="10"/>
  <c r="R115" i="10"/>
  <c r="A115" i="10"/>
  <c r="R114" i="10"/>
  <c r="A114" i="10"/>
  <c r="R111" i="10"/>
  <c r="A111" i="10"/>
  <c r="R110" i="10"/>
  <c r="A110" i="10"/>
  <c r="R109" i="10"/>
  <c r="A109" i="10"/>
  <c r="R108" i="10"/>
  <c r="A108" i="10"/>
  <c r="R107" i="10"/>
  <c r="A107" i="10"/>
  <c r="R106" i="10"/>
  <c r="A106" i="10"/>
  <c r="R105" i="10"/>
  <c r="A105" i="10"/>
  <c r="R104" i="10"/>
  <c r="A104" i="10"/>
  <c r="R103" i="10"/>
  <c r="A103" i="10"/>
  <c r="R102" i="10"/>
  <c r="A102" i="10"/>
  <c r="R101" i="10"/>
  <c r="A101" i="10"/>
  <c r="R100" i="10"/>
  <c r="A100" i="10"/>
  <c r="R97" i="10"/>
  <c r="A97" i="10"/>
  <c r="R96" i="10"/>
  <c r="A96" i="10"/>
  <c r="R95" i="10"/>
  <c r="A95" i="10"/>
  <c r="R94" i="10"/>
  <c r="A94" i="10"/>
  <c r="R93" i="10"/>
  <c r="A93" i="10"/>
  <c r="R92" i="10"/>
  <c r="A92" i="10"/>
  <c r="R91" i="10"/>
  <c r="A91" i="10"/>
  <c r="R90" i="10"/>
  <c r="A90" i="10"/>
  <c r="R89" i="10"/>
  <c r="A89" i="10"/>
  <c r="R88" i="10"/>
  <c r="A88" i="10"/>
  <c r="R87" i="10"/>
  <c r="A87" i="10"/>
  <c r="R86" i="10"/>
  <c r="A86" i="10"/>
  <c r="R83" i="10"/>
  <c r="A83" i="10"/>
  <c r="R82" i="10"/>
  <c r="A82" i="10"/>
  <c r="R81" i="10"/>
  <c r="A81" i="10"/>
  <c r="R80" i="10"/>
  <c r="A80" i="10"/>
  <c r="R79" i="10"/>
  <c r="A79" i="10"/>
  <c r="R78" i="10"/>
  <c r="A78" i="10"/>
  <c r="R77" i="10"/>
  <c r="A77" i="10"/>
  <c r="R76" i="10"/>
  <c r="A76" i="10"/>
  <c r="R75" i="10"/>
  <c r="A75" i="10"/>
  <c r="R74" i="10"/>
  <c r="A74" i="10"/>
  <c r="R73" i="10"/>
  <c r="A73" i="10"/>
  <c r="R72" i="10"/>
  <c r="A72" i="10"/>
  <c r="R69" i="10"/>
  <c r="A69" i="10"/>
  <c r="R68" i="10"/>
  <c r="A68" i="10"/>
  <c r="R67" i="10"/>
  <c r="A67" i="10"/>
  <c r="R66" i="10"/>
  <c r="A66" i="10"/>
  <c r="R65" i="10"/>
  <c r="A65" i="10"/>
  <c r="R64" i="10"/>
  <c r="A64" i="10"/>
  <c r="R63" i="10"/>
  <c r="A63" i="10"/>
  <c r="R62" i="10"/>
  <c r="A62" i="10"/>
  <c r="R61" i="10"/>
  <c r="A61" i="10"/>
  <c r="R60" i="10"/>
  <c r="A60" i="10"/>
  <c r="R59" i="10"/>
  <c r="A59" i="10"/>
  <c r="R58" i="10"/>
  <c r="A58" i="10"/>
  <c r="R55" i="10"/>
  <c r="A55" i="10"/>
  <c r="R54" i="10"/>
  <c r="A54" i="10"/>
  <c r="R53" i="10"/>
  <c r="A53" i="10"/>
  <c r="R52" i="10"/>
  <c r="A52" i="10"/>
  <c r="R51" i="10"/>
  <c r="A51" i="10"/>
  <c r="R50" i="10"/>
  <c r="A50" i="10"/>
  <c r="R49" i="10"/>
  <c r="A49" i="10"/>
  <c r="R48" i="10"/>
  <c r="A48" i="10"/>
  <c r="R47" i="10"/>
  <c r="A47" i="10"/>
  <c r="R46" i="10"/>
  <c r="A46" i="10"/>
  <c r="R45" i="10"/>
  <c r="A45" i="10"/>
  <c r="R44" i="10"/>
  <c r="A44" i="10"/>
  <c r="R41" i="10"/>
  <c r="A41" i="10"/>
  <c r="R40" i="10"/>
  <c r="A40" i="10"/>
  <c r="R39" i="10"/>
  <c r="A39" i="10"/>
  <c r="R38" i="10"/>
  <c r="A38" i="10"/>
  <c r="R37" i="10"/>
  <c r="A37" i="10"/>
  <c r="R36" i="10"/>
  <c r="A36" i="10"/>
  <c r="R35" i="10"/>
  <c r="A35" i="10"/>
  <c r="R34" i="10"/>
  <c r="A34" i="10"/>
  <c r="R33" i="10"/>
  <c r="A33" i="10"/>
  <c r="R32" i="10"/>
  <c r="A32" i="10"/>
  <c r="R31" i="10"/>
  <c r="A31" i="10"/>
  <c r="R30" i="10"/>
  <c r="A30" i="10"/>
  <c r="R27" i="10"/>
  <c r="A27" i="10"/>
  <c r="R26" i="10"/>
  <c r="A26" i="10"/>
  <c r="R25" i="10"/>
  <c r="A25" i="10"/>
  <c r="R24" i="10"/>
  <c r="A24" i="10"/>
  <c r="R23" i="10"/>
  <c r="A23" i="10"/>
  <c r="R22" i="10"/>
  <c r="A22" i="10"/>
  <c r="R21" i="10"/>
  <c r="A21" i="10"/>
  <c r="R20" i="10"/>
  <c r="A20" i="10"/>
  <c r="R19" i="10"/>
  <c r="A19" i="10"/>
  <c r="R18" i="10"/>
  <c r="A18" i="10"/>
  <c r="R17" i="10"/>
  <c r="A17" i="10"/>
  <c r="R16" i="10"/>
  <c r="A16" i="10"/>
  <c r="R13" i="10"/>
  <c r="A13" i="10"/>
  <c r="R12" i="10"/>
  <c r="A12" i="10"/>
  <c r="R11" i="10"/>
  <c r="A11" i="10"/>
  <c r="R10" i="10"/>
  <c r="A10" i="10"/>
  <c r="R9" i="10"/>
  <c r="A9" i="10"/>
  <c r="R8" i="10"/>
  <c r="A8" i="10"/>
  <c r="R7" i="10"/>
  <c r="A7" i="10"/>
  <c r="R6" i="10"/>
  <c r="A6" i="10"/>
  <c r="R5" i="10"/>
  <c r="A5" i="10"/>
  <c r="R4" i="10"/>
  <c r="A4" i="10"/>
  <c r="R3" i="10"/>
  <c r="A3" i="10"/>
  <c r="R2" i="10"/>
  <c r="R141" i="10" s="1"/>
  <c r="A2" i="10"/>
  <c r="R141" i="12"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exão"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2" xr16:uid="{00000000-0015-0000-FFFF-FFFF01000000}" name="Conexão1"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3" xr16:uid="{00000000-0015-0000-FFFF-FFFF02000000}" name="Conexão10"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4" xr16:uid="{00000000-0015-0000-FFFF-FFFF03000000}" name="Conexão11"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5" xr16:uid="{00000000-0015-0000-FFFF-FFFF04000000}" name="Conexão12"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6" xr16:uid="{00000000-0015-0000-FFFF-FFFF05000000}" name="Conexão13"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7" xr16:uid="{00000000-0015-0000-FFFF-FFFF06000000}" name="Conexão14"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8" xr16:uid="{00000000-0015-0000-FFFF-FFFF07000000}" name="Conexão15"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9" xr16:uid="{00000000-0015-0000-FFFF-FFFF08000000}" name="Conexão16"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10" xr16:uid="{00000000-0015-0000-FFFF-FFFF09000000}" name="Conexão17"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11" xr16:uid="{00000000-0015-0000-FFFF-FFFF0A000000}" name="Conexão18"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12" xr16:uid="{00000000-0015-0000-FFFF-FFFF0B000000}" name="Conexão19"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13" xr16:uid="{00000000-0015-0000-FFFF-FFFF0C000000}" name="Conexão2"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14" xr16:uid="{00000000-0015-0000-FFFF-FFFF0D000000}" name="Conexão20"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15" xr16:uid="{00000000-0015-0000-FFFF-FFFF0E000000}" name="Conexão21"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16" xr16:uid="{00000000-0015-0000-FFFF-FFFF0F000000}" name="Conexão22"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17" xr16:uid="{00000000-0015-0000-FFFF-FFFF10000000}" name="Conexão23"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18" xr16:uid="{00000000-0015-0000-FFFF-FFFF11000000}" name="Conexão24"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19" xr16:uid="{00000000-0015-0000-FFFF-FFFF12000000}" name="Conexão25"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20" xr16:uid="{00000000-0015-0000-FFFF-FFFF13000000}" name="Conexão26"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21" xr16:uid="{00000000-0015-0000-FFFF-FFFF14000000}" name="Conexão27"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22" xr16:uid="{00000000-0015-0000-FFFF-FFFF15000000}" name="Conexão3"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23" xr16:uid="{00000000-0015-0000-FFFF-FFFF16000000}" name="Conexão4"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24" xr16:uid="{00000000-0015-0000-FFFF-FFFF17000000}" name="Conexão5"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25" xr16:uid="{00000000-0015-0000-FFFF-FFFF18000000}" name="Conexão6"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6_ITEMXSUBITEM.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6_ITEMXSUBITEM.G013_CDITEMPROJ = G015_GRPXITEM.G013_CDITEMPROJ AND G012_GRPITEMPROJ.G012_CDGRPITEMPROJ = G015_GRPXITEM.G012_CDGRPITEMPROJ AND G013_ITEMPROJ.G013_CDITEMPROJ = G015_GRPXITEM.G013_CDITEMPROJ AND G013_ITEMPROJ.G013_CDITEMPROJ = G016_ITEMXSUBITEM.G013_CDITEMPROJ AND G014_SUBITEMPROJ.G014_CDSUBITEMPROJ = G016_ITEMXSUBITEM.G014_CDSUBITEMPROJ AND ((G012_GRPITEMPROJ.G012_CDGRPITEMPROJ=9))"/>
  </connection>
  <connection id="26" xr16:uid="{00000000-0015-0000-FFFF-FFFF19000000}" name="Conexão7"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27" xr16:uid="{00000000-0015-0000-FFFF-FFFF1A000000}" name="Conexão8"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 id="28" xr16:uid="{00000000-0015-0000-FFFF-FFFF1B000000}" name="Conexão9" type="1" refreshedVersion="0" savePassword="1" background="1" saveData="1">
    <dbPr connection="DRIVER={Centura SQLBase 3.01 32-bit Driver -NT &amp; Win95};UID=SYSADM;PWD=SAMADM;DB=PRCIDADE;SRVR=" command="SELECT G012_GRPITEMPROJ.G012_CDGRPITEMPROJ, G012_GRPITEMPROJ.G012_DC, G013_ITEMPROJ.G013_CDITEMPROJ, G013_ITEMPROJ.G013_DC, G014_SUBITEMPROJ.G014_CDSUBITEMPROJ, G014_SUBITEMPROJ.G014_DC, G014_SUBITEMPROJ.G014_UN_x000d__x000a_FROM SYSADM.G012_GRPITEMPROJ G012_GRPITEMPROJ, SYSADM.G013_ITEMPROJ G013_ITEMPROJ, SYSADM.G014_SUBITEMPROJ G014_SUBITEMPROJ, SYSADM.G015_GRPXITEM G015_GRPXITEM, SYSADM.G016_ITEMXSUBITEM G016_ITEMXSUBITEM_x000d__x000a_WHERE G015_GRPXITEM.G012_CDGRPITEMPROJ = G012_GRPITEMPROJ.G012_CDGRPITEMPROJ AND G015_GRPXITEM.G013_CDITEMPROJ = G013_ITEMPROJ.G013_CDITEMPROJ AND G016_ITEMXSUBITEM.G013_CDITEMPROJ = G013_ITEMPROJ.G013_CDITEMPROJ AND G016_ITEMXSUBITEM.G013_CDITEMPROJ = G015_GRPXITEM.G013_CDITEMPROJ AND G016_ITEMXSUBITEM.G014_CDSUBITEMPROJ = G014_SUBITEMPROJ.G014_CDSUBITEMPROJ AND ((G012_GRPITEMPROJ.G012_CDGRPITEMPROJ=5))"/>
  </connection>
</connections>
</file>

<file path=xl/sharedStrings.xml><?xml version="1.0" encoding="utf-8"?>
<sst xmlns="http://schemas.openxmlformats.org/spreadsheetml/2006/main" count="1186" uniqueCount="306">
  <si>
    <t>AGREGADOS</t>
  </si>
  <si>
    <t>CAIXAS</t>
  </si>
  <si>
    <t>PLANILHA DE SERVIÇOS - CONSTRUÇÃO CIVIL</t>
  </si>
  <si>
    <t>Município:</t>
  </si>
  <si>
    <t xml:space="preserve">SAM  </t>
  </si>
  <si>
    <t xml:space="preserve">LOTE nº </t>
  </si>
  <si>
    <t>CÓDIGO</t>
  </si>
  <si>
    <t>DESCRIÇÃO DOS SERVIÇOS</t>
  </si>
  <si>
    <t>UD</t>
  </si>
  <si>
    <t>ORÇAMENTO APROVADO</t>
  </si>
  <si>
    <t>QUANT</t>
  </si>
  <si>
    <t>UNIT</t>
  </si>
  <si>
    <t>( R$ ) - PM
TOTAIS</t>
  </si>
  <si>
    <t>PM
( R$ )</t>
  </si>
  <si>
    <t>m2</t>
  </si>
  <si>
    <t>ARMADURAS</t>
  </si>
  <si>
    <t>ALVENARIA</t>
  </si>
  <si>
    <t>UN</t>
  </si>
  <si>
    <t>M2</t>
  </si>
  <si>
    <t>M3</t>
  </si>
  <si>
    <t>VIDROS E ESPELHOS</t>
  </si>
  <si>
    <t>x</t>
  </si>
  <si>
    <t>FUNDACOES</t>
  </si>
  <si>
    <t>FORMAS</t>
  </si>
  <si>
    <t>LASTROS</t>
  </si>
  <si>
    <t>COBERTURA</t>
  </si>
  <si>
    <t>TOTAL GERAL</t>
  </si>
  <si>
    <t>APLICAÇÃO E LIXAMENTO DE MASSA LÁTEX EM PAREDES, DUAS DEMÃOS. AF_06/2014</t>
  </si>
  <si>
    <t>APLICAÇÃO DE FUNDO SELADOR ACRÍLICO EM PAREDES, UMA DEMÃO. AF_06/2014</t>
  </si>
  <si>
    <t>APLICAÇÃO DE FUNDO SELADOR ACRÍLICO EM TETO, UMA DEMÃO. AF_06/2014</t>
  </si>
  <si>
    <t>APLICAÇÃO MANUAL DE PINTURA COM TINTA TEXTURIZADA ACRÍLICA EM PAREDES EXTERNAS DE CASAS, DUAS CORES. AF_06/2014</t>
  </si>
  <si>
    <t>APLICAÇÃO MANUAL DE PINTURA COM TINTA LÁTEX ACRÍLICA EM TETO, DUAS DEMÃOS. AF_06/2014</t>
  </si>
  <si>
    <t>ALVENARIA ESTRUTURAL DE BLOCOS CERÂMICOS 14X19X39, (ESPESSURA DE 14 CM), PARA PAREDES COM ÁREA LÍQUIDA MAIOR OU IGUAL A 6M², COM VÃOS, UTILIZANDO COLHER DE PEDREIRO E ARGAMASSA DE ASSENTAMENTO COM PREPARO MANUAL. AF_12/2014</t>
  </si>
  <si>
    <t>CHAPISCO APLICADO NO TETO, COM ROLO PARA TEXTURA ACRÍLICA. ARGAMASSA TRAÇO 1:4 E EMULSÃO POLIMÉRICA (ADESIVO) COM PREPARO MANUAL. AF_06/2014</t>
  </si>
  <si>
    <t>(COMPOSIÇÃO REPRESENTATIVA) DO SERVIÇO DE EMBOÇO/MASSA ÚNICA, APLICADO MANUALMENTE, TRAÇO 1:2:8, EM BETONEIRA DE 400L, PAREDES INTERNAS, COM EXECUÇÃO DE TALISCAS, EDIFICAÇÃO HABITACIONAL UNIFAMILIAR (CASAS) E EDIFICAÇÃO PÚBLICA PADRÃO. AF_12/2014</t>
  </si>
  <si>
    <t>EMBOÇO OU MASSA ÚNICA EM ARGAMASSA TRAÇO 1:2:8, PREPARO MECÂNICO COM BETONEIRA 400 L, APLICADA MANUALMENTE EM PANOS DE FACHADA COM PRESENÇA DE VÃOS, ESPESSURA DE 25 MM. AF_06/2014</t>
  </si>
  <si>
    <t>MASSA ÚNICA, PARA RECEBIMENTO DE PINTURA, EM ARGAMASSA TRAÇO 1:2:8, PREPARO MECÂNICO COM BETONEIRA 400L, APLICADA MANUALMENTE EM TETO, ESPESSURA DE 20MM, COM EXECUÇÃO DE TALISCAS. AF_03/2015</t>
  </si>
  <si>
    <t>APLICAÇÃO MANUAL DE PINTURA COM TINTA LÁTEX ACRÍLICA EM PAREDES, DUAS DEMÃOS. AF_06/2014</t>
  </si>
  <si>
    <t>EXECUÇÃO DE ESCRITÓRIO EM CANTEIRO DE OBRA EM ALVENARIA, NÃO INCLUSO MOBILIÁRIO E EQUIPAMENTOS. AF_02/2016</t>
  </si>
  <si>
    <t>EXECUÇÃO DE ALMOXARIFADO EM CANTEIRO DE OBRA EM CHAPA DE MADEIRA COMPENSADA, INCLUSO PRATELEIRAS. AF_02/2016</t>
  </si>
  <si>
    <t>EXECUÇÃO DE SANITÁRIO E VESTIÁRIO EM CANTEIRO DE OBRA EM CHAPA DE MADEIRA COMPENSADA, NÃO INCLUSO MOBILIÁRIO. AF_02/2016</t>
  </si>
  <si>
    <t>EXECUÇÃO DE RESERVATÓRIO ELEVADO DE ÁGUA (1000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</si>
  <si>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</si>
  <si>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</si>
  <si>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CORTE E DOBRA DE AÇO CA-60, DIÂMETRO DE 5,0 MM, UTILIZADO EM ESTRIBO CONTÍNUO HELICOIDAL. AF_10/2016</t>
  </si>
  <si>
    <t>VERGA MOLDADA IN LOCO EM CONCRETO PARA PORTAS COM ATÉ 1,5 M DE VÃO. AF_03/2016</t>
  </si>
  <si>
    <t>VERGA MOLDADA IN LOCO EM CONCRETO PARA PORTAS COM MAIS DE 1,5 M DE VÃO. AF_03/2016</t>
  </si>
  <si>
    <t>CONTRAVERGA MOLDADA IN LOCO COM UTILIZAÇÃO DE BLOCOS CANALETA PARA VÃOS DE ATÉ 1,5 M DE COMPRIMENTO. AF_03/2016</t>
  </si>
  <si>
    <t>CONTRAVERGA MOLDADA IN LOCO COM UTILIZAÇÃO DE BLOCOS CANALETA PARA VÃOS DE MAIS DE 1,5 M DE COMPRIMENTO. AF_03/2016</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</si>
  <si>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</si>
  <si>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</si>
  <si>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LUVA PARA ELETRODUTO, PVC, ROSCÁVEL, DN 32 MM (1"), PARA CIRCUITOS TERMINAIS, INSTALADA EM PAREDE - FORNECIMENTO E INSTALAÇÃO. AF_12/2015</t>
  </si>
  <si>
    <t>CURVA 90 GRAUS PARA ELETRODUTO, PVC, ROSCÁVEL, DN 32 MM (1"), PARA CIRCUITOS TERMINAIS, INSTALADA EM FORRO - FORNECIMENTO E INSTALAÇÃO. AF_12/2015</t>
  </si>
  <si>
    <t>ELETRODUTO RÍGIDO ROSCÁVEL, PVC, DN 32 MM (1"), PARA CIRCUITOS TERMINAIS, INSTALADO EM FORRO - FORNECIMENTO E INSTALAÇÃO. AF_12/2015</t>
  </si>
  <si>
    <t>CABO DE COBRE FLEXÍVEL ISOLADO, 1,5 MM², ANTI-CHAMA 0,6/1,0 KV, PARA CIRCUITOS TERMINAIS - FORNECIMENTO E INSTALAÇÃO. AF_12/2015</t>
  </si>
  <si>
    <t>CABO DE COBRE FLEXÍVEL ISOLADO, 2,5 MM², ANTI-CHAMA 0,6/1,0 KV, PARA CIRCUITOS TERMINAIS - FORNECIMENTO E INSTALAÇÃO. AF_12/2015</t>
  </si>
  <si>
    <t>CABO DE COBRE FLEXÍVEL ISOLADO, 4 MM², ANTI-CHAMA 0,6/1,0 KV, PARA CIRCUITOS TERMINAIS - FORNECIMENTO E INSTALAÇÃO. AF_12/2015</t>
  </si>
  <si>
    <t>CABO DE COBRE FLEXÍVEL ISOLADO, 16 MM², ANTI-CHAMA 0,6/1,0 KV, PARA CIRCUITOS TERMINAIS - FORNECIMENTO E INSTALAÇÃO. AF_12/2015</t>
  </si>
  <si>
    <t>CAIXA OCTOGONAL 3" X 3", PVC, INSTALADA EM LAJE - FORNECIMENTO E INSTALAÇÃO. AF_12/2015</t>
  </si>
  <si>
    <t>CAIXA RETANGULAR 4" X 2" BAIXA (0,30 M DO PISO), PVC, INSTALADA EM PAREDE - FORNECIMENTO E INSTALAÇÃO. AF_12/2015</t>
  </si>
  <si>
    <t>INTERRUPTOR SIMPLES (1 MÓDULO), 10A/250V, INCLUINDO SUPORTE E PLACA - FORNECIMENTO E INSTALAÇÃO. AF_12/2015</t>
  </si>
  <si>
    <t>INTERRUPTOR SIMPLES (2 MÓDULOS), 10A/250V, INCLUINDO SUPORTE E PLACA - FORNECIMENTO E INSTALAÇÃO. AF_12/2015</t>
  </si>
  <si>
    <t>INTERRUPTOR SIMPLES (3 MÓDULOS), 10A/250V, INCLUINDO SUPORTE E PLACA - FORNECIMENTO E INSTALAÇÃO. AF_12/2015</t>
  </si>
  <si>
    <t>INTERRUPTOR SIMPLES (1 MÓDULO) COM 2 TOMADAS DE EMBUTIR 2P+T 10 A,  INCLUINDO SUPORTE E PLACA - FORNECIMENTO E INSTALAÇÃO. AF_12/2015</t>
  </si>
  <si>
    <t>TOMADA ALTA DE EMBUTIR (1 MÓDULO), 2P+T 10 A, INCLUINDO SUPORTE E PLACA - FORNECIMENTO E INSTALAÇÃO. AF_12/2015</t>
  </si>
  <si>
    <t>TÊ, PVC, SOLDÁVEL, DN 50 MM INSTALADO EM RESERVAÇÃO DE ÁGUA DE EDIFICAÇÃO QUE POSSUA RESERVATÓRIO DE FIBRA/FIBROCIMENTO   FORNECIMENTO E INSTALAÇÃO. AF_06/2016</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</si>
  <si>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</si>
  <si>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</si>
  <si>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TUBO, PVC, SOLDÁVEL, DN 25MM, INSTALADO EM PRUMADA DE ÁGUA - FORNECIMENTO E INSTALAÇÃO. AF_12/2014</t>
  </si>
  <si>
    <t>TUBO, PVC, SOLDÁVEL, DN 32MM, INSTALADO EM PRUMADA DE ÁGUA - FORNECIMENTO E INSTALAÇÃO. AF_12/2014</t>
  </si>
  <si>
    <t>(COMPOSIÇÃO REPRESENTATIVA) DO SERVIÇO DE INSTALAÇÃO DE TUBOS DE PVC, SOLDÁVEL, ÁGUA FRIA, DN 50 MM (INSTALADO EM PRUMADA), INCLUSIVE CONEXÕES, CORTES E FIXAÇÕES, PARA PRÉDIOS. AF_10/2015</t>
  </si>
  <si>
    <t>JOELHO 90 GRAUS, PVC, SOLDÁVEL, DN 25MM, INSTALADO EM RAMAL OU SUB-RAMAL DE ÁGUA - FORNECIMENTO E INSTALAÇÃO. AF_12/2014</t>
  </si>
  <si>
    <t>JOELHO 90 GRAUS, PVC, SOLDÁVEL, DN 32MM, INSTALADO EM RAMAL OU SUB-RAMAL DE ÁGUA - FORNECIMENTO E INSTALAÇÃO. AF_12/2014</t>
  </si>
  <si>
    <t>TÊ DE REDUÇÃO, PVC, SOLDÁVEL, DN 32MM X 25MM, INSTALADO EM RAMAL OU SUB-RAMAL DE ÁGUA - FORNECIMENTO E INSTALAÇÃO. AF_12/2014</t>
  </si>
  <si>
    <t>LUVA DE REDUÇÃO, PVC, SOLDÁVEL, DN 50MM X 25MM, INSTALADO EM PRUMADA DE ÁGUA   FORNECIMENTO E INSTALAÇÃO. AF_12/2014</t>
  </si>
  <si>
    <t>JOELHO 90 GRAUS, PVC, SOLDÁVEL, DN 50MM, INSTALADO EM PRUMADA DE ÁGUA - FORNECIMENTO E INSTALAÇÃO. AF_12/2014</t>
  </si>
  <si>
    <t>TE, PVC, SOLDÁVEL, DN 50MM, INSTALADO EM PRUMADA DE ÁGUA - FORNECIMENTO E INSTALAÇÃO. AF_12/2014</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</si>
  <si>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</si>
  <si>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100 MM (INST. RAMAL DESCARGA, RAMAL DE ESG. SANIT., PRUMADA ESG. SANIT., VENTILAÇÃO OU SUB-COLETOR AÉREO), INCL. CONEXÕES E CORTES, FIXAÇÕES, P/ PRÉDIOS. AF_10/2015</t>
  </si>
  <si>
    <t>TUBO PVC, SERIE NORMAL, ESGOTO PREDIAL, DN 50 MM, FORNECIDO E INSTALADO EM RAMAL DE DESCARGA OU RAMAL DE ESGOTO SANITÁRIO. AF_12/2014</t>
  </si>
  <si>
    <t>TUBO PVC, SERIE NORMAL, ESGOTO PREDIAL, DN 100 MM, FORNECIDO E INSTALADO EM RAMAL DE DESCARGA OU RAMAL DE ESGOTO SANITÁRIO. AF_12/2014</t>
  </si>
  <si>
    <t>JOELHO 45 GRAUS, PVC, SERIE NORMAL, ESGOTO PREDIAL, DN 50 MM, JUNTA ELÁSTICA, FORNECIDO E INSTALADO EM RAMAL DE DESCARGA OU RAMAL DE ESGOTO SANITÁRIO. AF_12/2014</t>
  </si>
  <si>
    <t>JOELHO 45 GRAUS, PVC, SERIE NORMAL, ESGOTO PREDIAL, DN 100 MM, JUNTA ELÁSTICA, FORNECIDO E INSTALADO EM RAMAL DE DESCARGA OU RAMAL DE ESGOTO SANITÁRIO. AF_12/2014</t>
  </si>
  <si>
    <t>TE, PVC, SERIE NORMAL, ESGOTO PREDIAL, DN 50 X 50 MM, JUNTA ELÁSTICA, FORNECIDO E INSTALADO EM PRUMADA DE ESGOTO SANITÁRIO OU VENTILAÇÃO. AF_12/2014</t>
  </si>
  <si>
    <t>JUNÇÃO SIMPLES, PVC, SERIE NORMAL, ESGOTO PREDIAL, DN 50 X 50 MM, JUNTA ELÁSTICA, FORNECIDO E INSTALADO EM PRUMADA DE ESGOTO SANITÁRIO OU VENTILAÇÃO. AF_12/2014</t>
  </si>
  <si>
    <t>JUNÇÃO SIMPLES, PVC, SERIE NORMAL, ESGOTO PREDIAL, DN 100 X 100 MM, JUNTA ELÁSTICA, FORNECIDO E INSTALADO EM PRUMADA DE ESGOTO SANITÁRIO OU VENTILAÇÃO. AF_12/2014</t>
  </si>
  <si>
    <t>TUBO PVC, SÉRIE R, ÁGUA PLUVIAL, DN 75 MM, FORNECIDO E INSTALADO EM CONDUTORES VERTICAIS DE ÁGUAS PLUVIAIS. AF_12/2014</t>
  </si>
  <si>
    <t>(COMPOSIÇÃO REPRESENTATIVA) DO SERVIÇO DE INSTALAÇÃO DE TUBOS DE PVC, SÉRIE R, ÁGUA PLUVIAL, DN 100 MM (INSTALADO EM RAMAL DE ENCAMINHAMENTO, OU CONDUTORES VERTICAIS), INCLUSIVE CONEXÕES, CORTES E FIXAÇÕES, PARA PRÉDIOS. AF_10/2015</t>
  </si>
  <si>
    <t>JOELHO 45 GRAUS, PVC, SERIE R, ÁGUA PLUVIAL, DN 100 MM, JUNTA ELÁSTICA, FORNECIDO E INSTALADO EM RAMAL DE ENCAMINHAMENTO. AF_12/2014</t>
  </si>
  <si>
    <t>JUNÇÃO SIMPLES, PVC, SERIE R, ÁGUA PLUVIAL, DN 100 X 100 MM, JUNTA ELÁSTICA, FORNECIDO E INSTALADO EM RAMAL DE ENCAMINHAMENTO. AF_12/2014</t>
  </si>
  <si>
    <t>TUBO, PVC, SOLDÁVEL, DN 25MM, INSTALADO EM DRENO DE AR-CONDICIONADO - FORNECIMENTO E INSTALAÇÃO.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</si>
  <si>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</si>
  <si>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</si>
  <si>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</si>
  <si>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VASO SANITARIO SIFONADO CONVENCIONAL COM LOUÇA BRANCA, INCLUSO CONJUNTO DE LIGAÇÃO PARA BACIA SANITÁRIA AJUSTÁVEL - FORNECIMENTO E INSTALAÇÃO. AF_10/2016</t>
  </si>
  <si>
    <t>REGISTRO DE ESFERA, PVC, SOLDÁVEL, DN  50 MM, INSTALADO EM RESERVAÇÃO DE ÁGUA DE EDIFICAÇÃO QUE POSSUA RESERVATÓRIO DE FIBRA/FIBROCIMENTO   FORNECIMENTO E INSTALAÇÃO. AF_06/2016</t>
  </si>
  <si>
    <t>RALO SIFONADO, PVC, DN 100 X 40 MM, JUNTA SOLDÁVEL, FORNECIDO E INSTALADO EM RAMAIS DE ENCAMINHAMENTO DE ÁGUA PLUVIAL. AF_12/2014</t>
  </si>
  <si>
    <t>RALO SIFONADO, PVC, DN 100 X 40 MM, JUNTA SOLDÁVEL, FORNECIDO E INSTALADO EM RAMAL DE DESCARGA OU EM RAMAL DE ESGOTO SANITÁRIO. AF_12/2014</t>
  </si>
  <si>
    <t>CHAPISCO APLICADO EM ALVENARIAS E ESTRUTURAS DE CONCRETO INTERNAS, COM ROLO PARA TEXTURA ACRÍLICA.  ARGAMASSA TRAÇO 1:4 E EMULSÃO POLIMÉRICA (ADESIVO) COM PREPARO EM BETONEIRA 400L. AF_06/2014</t>
  </si>
  <si>
    <t>CHAPISCO APLICADO EM ALVENARIA (SEM PRESENÇA DE VÃOS) E ESTRUTURAS DE CONCRETO DE FACHADA, COM ROLO PARA TEXTURA ACRÍLICA.  ARGAMASSA TRAÇO 1:4 E EMULSÃO POLIMÉRICA (ADESIVO) COM PREPARO MANUAL. AF_06/2014</t>
  </si>
  <si>
    <t>EXECUÇÃO DE PASSEIO EM PISO INTERTRAVADO, COM BLOCO RETANGULAR COR NATURAL DE 20 X 10 CM, ESPESSURA 6 CM. AF_12/2015</t>
  </si>
  <si>
    <t>SERVIÇOS PRELIMINARES E ADMINISTRAÇÃO DA OBRA</t>
  </si>
  <si>
    <t>2</t>
  </si>
  <si>
    <t>MOVIMENTO DE TERRA, DRENAGEM E ÁGUAS PLUVIAIS</t>
  </si>
  <si>
    <t>3</t>
  </si>
  <si>
    <t>4</t>
  </si>
  <si>
    <t>ESTRUTURAS</t>
  </si>
  <si>
    <t>5</t>
  </si>
  <si>
    <t>ALVENARIA, DIVISÓRIAS, MUROS E FECHOS</t>
  </si>
  <si>
    <t>6</t>
  </si>
  <si>
    <t>7</t>
  </si>
  <si>
    <t>ESQUADRIAS, ACESSORIOS, VIDROS E ESPELHOS</t>
  </si>
  <si>
    <t>8</t>
  </si>
  <si>
    <t>INSTALACOES ELETRICAS, TELEFONIA, SISTEMAS DE PROTEÇÃO E VENTILAÇÃO</t>
  </si>
  <si>
    <t>9</t>
  </si>
  <si>
    <t>INSTALACOES HIDROSANITÁRIAS, GAS-GLP, PREVENÇÃO CONTRA INCÊNDIO E APRARELHOS SANITÁRIOS</t>
  </si>
  <si>
    <t>REVESTIMENTOS, IMPERMEABILIZACÕES, PINTURAS E ARGAMASSAS</t>
  </si>
  <si>
    <t>10</t>
  </si>
  <si>
    <t>PAVIMENTACAO E CALCAMENTO, PAISAGISMO E EQUIPAMENTOS EXTERNOS</t>
  </si>
  <si>
    <t>11</t>
  </si>
  <si>
    <t>12</t>
  </si>
  <si>
    <t>DIVERSOS (LIMPEZA,ENSAIOS TECNOLÓGICOS, EQUIPAMENTOS)</t>
  </si>
  <si>
    <t>ADM</t>
  </si>
  <si>
    <t>PRELIM</t>
  </si>
  <si>
    <t>MOV TERR</t>
  </si>
  <si>
    <t>TRANSP</t>
  </si>
  <si>
    <t>DRE</t>
  </si>
  <si>
    <t>CONTENSÕES</t>
  </si>
  <si>
    <t>C</t>
  </si>
  <si>
    <t>CONCRETOS</t>
  </si>
  <si>
    <t>LAJES</t>
  </si>
  <si>
    <t>ELEMENTOS VAZADOS</t>
  </si>
  <si>
    <t>DIVISÓRIAS E PAREDES</t>
  </si>
  <si>
    <t>MUROS E FSCHOS</t>
  </si>
  <si>
    <t>ESQUADRIAS E ACESSÓRIOS</t>
  </si>
  <si>
    <t>X</t>
  </si>
  <si>
    <t>INSTAL. ELETRICAS, TELEFONIA, SISTEMAS DE PROTEÇÃO E VENTILAÇÃO</t>
  </si>
  <si>
    <t>INSTAL. HIDROSANITÁRIAS, GAS-GLP, INCÊNDIO E APRARELHOS</t>
  </si>
  <si>
    <t>N</t>
  </si>
  <si>
    <t>INSTAL. HIDROSANITÁRIAS, GAS-GLP, INCÊNDIO E APARELHOS</t>
  </si>
  <si>
    <t>REVESTIMENTOS DE PAREDES E PISOS, IMPERMEABILIZACÕES, PINTURAS E ARGAMASSAS</t>
  </si>
  <si>
    <t>DEMOLIÇÃO DE PAVIMENTO INTERTRAVADO, DE FORMA MANUAL, COM REAPROVEITAMENTO. AF_12/2017</t>
  </si>
  <si>
    <t>TAPUME COM TELHA METÁLICA. AF_05/2018</t>
  </si>
  <si>
    <t>FABRICAÇÃO, MONTAGEM E DESMONTAGEM DE FÔRMA PARA VIGA BALDRAME, EM MADEIRA SERRADA, E=25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</si>
  <si>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</si>
  <si>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</si>
  <si>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</si>
  <si>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</si>
  <si>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</si>
  <si>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IMPERMEABILIZAÇÃO DE SUPERFÍCIE COM EMULSÃO ASFÁLTICA, 2 DEMÃOS AF_06/2018</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</si>
  <si>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</si>
  <si>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</si>
  <si>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CORDOALHA DE COBRE NU 16 MM², NÃO ENTERRADA, COM ISOLADOR - FORNECIMENTO E INSTALAÇÃO. AF_12/2017</t>
  </si>
  <si>
    <t>CORDOALHA DE COBRE NU 70 MM², NÃO ENTERRADA, COM ISOLADOR - FORNECIMENTO E INSTALAÇÃO. AF_12/2017</t>
  </si>
  <si>
    <t>CORDOALHA DE COBRE NU 50 MM², ENTERRADA, SEM ISOLADOR - FORNECIMENTO E INSTALAÇÃO. AF_12/2017</t>
  </si>
  <si>
    <t>HASTE DE ATERRAMENTO 5/8  PARA SPDA - FORNECIMENTO E INSTALAÇÃO. AF_12/2017</t>
  </si>
  <si>
    <t>HASTE DE ATERRAMENTO 3/4  PARA SPDA - FORNECIMENTO E INSTALAÇÃO. AF_12/2017</t>
  </si>
  <si>
    <t>SUPORTE ISOLADOR PARA CORDOALHA DE COBRE - FORNECIMENTO E INSTALAÇÃO. AF_12/2017</t>
  </si>
  <si>
    <t>ESCAVAÇÃO MANUAL PARA BLOCO DE COROAMENTO OU SAPATA, COM PREVISÃO DE FÔRMA. AF_06/2017</t>
  </si>
  <si>
    <t>ESCAVAÇÃO MANUAL DE VALA PARA VIGA BALDRAME, COM PREVISÃO DE FÔRMA. AF_06/2017</t>
  </si>
  <si>
    <t>TUBO EM COBRE RÍGIDO, DN 15 MM, CLASSE A, SEM ISOLAMENTO, INSTALADO EM RAMAL E SUB-RAMAL  FORNECIMENTO E INSTALAÇÃO. AF_12/2015</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</si>
  <si>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</si>
  <si>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KIT CAVALETE PARA MEDIÇÃO DE ÁGUA - ENTRADA PRINCIPAL, EM PVC SOLDÁVEL DN 25 (¾")   FORNECIMENTO E INSTALAÇÃO (EXCLUSIVE HIDRÔMETRO). AF_11/2016</t>
  </si>
  <si>
    <t>SINAPI</t>
  </si>
  <si>
    <t>LOCACAO CONVENCIONAL DE OBRA, UTILIZANDO GABARITO DE TÁBUAS CORRIDAS PONTALETADAS A CADA 2,00M -  2 UTILIZAÇÕES. AF_10/2018</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</si>
  <si>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</si>
  <si>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</si>
  <si>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</si>
  <si>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</si>
  <si>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MONTAGEM DE ARMADURA LONGITUDINAL/TRANSVERSAL DE ESTACAS DE SEÇÃO CIRCULAR, DIÂMETRO = 8,0 MM. AF_11/2016</t>
  </si>
  <si>
    <t>ELETRODUTO DE AÇO GALVANIZADO, CLASSE LEVE, DN 20 MM (3/4), APARENTE, INSTALADO EM PAREDE - FORNECIMENTO E INSTALAÇÃO. AF_11/2016_P</t>
  </si>
  <si>
    <t>COTOVELO EM COBRE, DN 15 MM, 90 GRAUS, SEM ANEL DE SOLDA, INSTALADO EM RAMAL DE DISTRIBUIÇÃO  FORNECIMENTO E INSTALAÇÃO. AF_12/2015</t>
  </si>
  <si>
    <t>LUVA EM COBRE, DN 15 MM, SEM ANEL DE SOLDA, INSTALADO EM RAMAL DE DISTRIBUIÇÃO  FORNECIMENTO E INSTALAÇÃO. AF_12/2015</t>
  </si>
  <si>
    <t>TE EM COBRE, DN 15 MM, SEM ANEL DE SOLDA, INSTALADO EM RAMAL DE DISTRIBUIÇÃO  FORNECIMENTO E INSTALAÇÃO. AF_12/2015</t>
  </si>
  <si>
    <t>TORNEIRA DE BOIA, ROSCÁVEL, 3/4 , FORNECIDA E INSTALADA EM RESERVAÇÃO DE ÁGUA. AF_06/2016</t>
  </si>
  <si>
    <t>REVESTIMENTO CERÂMICO PARA PAREDES INTERNAS COM PLACAS TIPO ESMALTADA EXTRA DE DIMENSÕES 20X20 CM APLICADAS EM AMBIENTES DE ÁREA MAIOR QUE 5 M² NA ALTURA INTEIRA DAS PAREDES. AF_06/2014</t>
  </si>
  <si>
    <t>REVESTIMENTO CERÂMICO PARA PISO COM PLACAS TIPO ESMALTADA EXTRA DE DIMENSÕES 35X35 CM APLICADA EM AMBIENTES DE ÁREA MAIOR QUE 10 M2. AF_06/2014</t>
  </si>
  <si>
    <t>JANELA FIXA DE ALUMÍNIO PARA VIDRO, COM VIDRO, BATENTE E FERRAGENS. EXCLUSIVE ACABAMENTO, ALIZAR E CONTRAMARCO. FORNECIMENTO E INSTALAÇÃO. AF_12/2019</t>
  </si>
  <si>
    <t>PORTA DE CORRER DE ALUMÍNIO, COM DUAS FOLHAS PARA VIDRO, INCLUSO VIDRO LISO INCOLOR, FECHADURA E PUXADOR, SEM ALIZAR. AF_12/2019</t>
  </si>
  <si>
    <t>TELHAMENTO COM TELHA DE AÇO/ALUMÍNIO E = 0,5 MM, COM ATÉ 2 ÁGUAS, INCLUSO IÇAMENTO. AF_07/2019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</si>
  <si>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</si>
  <si>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</si>
  <si>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</si>
  <si>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</si>
  <si>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</si>
  <si>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</si>
  <si>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</si>
  <si>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</si>
  <si>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CABO ELETRÔNICO CATEGORIA 5E, INSTALADO EM EDIFICAÇÃO INSTITUCIONAL - FORNECIMENTO E INSTALAÇÃO. AF_11/2019</t>
  </si>
  <si>
    <t>PATCH PANEL 24 PORTAS, CATEGORIA 5E - FORNECIMENTO E INSTALAÇÃO. AF_11/2019</t>
  </si>
  <si>
    <t>TOMADA DE REDE RJ45 - FORNECIMENTO E INSTALAÇÃO. AF_11/2019</t>
  </si>
  <si>
    <t>CABO TELEFÔNICO CI-50 20 PARES INSTALADO EM ENTRADA DE EDIFICAÇÃO - FORNECIMENTO E INSTALAÇÃO. AF_11/2019</t>
  </si>
  <si>
    <t>CABO TELEFÔNICO CCI-50 2 PARES, SEM BLINDAGEM, INSTALADO EM ENTRADA DE EDIFICAÇÃO - FORNECIMENTO E INSTALAÇÃO. AF_11/2019</t>
  </si>
  <si>
    <t>LÂMPADA COMPACTA FLUORESCENTE DE 20 W, BASE E27 - FORNECIMENTO E INSTALAÇÃO. AF_02/2020</t>
  </si>
  <si>
    <t>BANCADA GRANITO CINZA,  50 X 60 CM, INCL. CUBA DE EMBUTIR OVAL LOUÇA BRANCA 35 X 50 CM, VÁLVULA METAL CROMADO, SIFÃO FLEXÍVEL PVC, ENGATE 30 CM FLEXÍVEL PLÁSTICO E TORNEIRA CROMADA DE MESA,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</si>
  <si>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</si>
  <si>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TORNEIRA CROMADA LONGA, DE PAREDE, 1/2 OU 3/4, PARA PIA DE COZINHA, PADRÃO POPULAR - FORNECIMENTO E INSTALAÇÃO. AF_01/2020</t>
  </si>
  <si>
    <t>SIFÃO DO TIPO FLEXÍVEL EM PVC 1  X 1.1/2  - FORNECIMENTO E INSTALAÇÃO. AF_01/2020</t>
  </si>
  <si>
    <t>VÁLVULA EM PLÁSTICO CROMADO TIPO AMERICANA 3.1/2 X 1.1/2 SEM ADAPTADOR PARA PIA - FORNECIMENTO E INSTALAÇÃO. AF_01/2020</t>
  </si>
  <si>
    <t>VASO SANITARIO SIFONADO CONVENCIONAL PARA PCD SEM FURO FRONTAL COM LOUÇA BRANCA SEM ASSENTO, INCLUSO CONJUNTO DE LIGAÇÃO PARA BACIA SANITÁRIA AJUSTÁVEL - FORNECIMENTO E INSTALAÇÃO. AF_01/2020</t>
  </si>
  <si>
    <t>PAPELEIRA DE PAREDE EM METAL CROMADO SEM TAMPA, INCLUSO FIXAÇÃO. AF_01/2020</t>
  </si>
  <si>
    <t>SABONETEIRA DE PAREDE EM METAL CROMADO, INCLUSO FIXAÇÃO. AF_01/2020</t>
  </si>
  <si>
    <t>SABONETEIRA PLASTICA TIPO DISPENSER PARA SABONETE LIQUIDO COM RESERVATORIO 800 A 1500 ML, INCLUSO FIXAÇÃO. AF_01/2020</t>
  </si>
  <si>
    <t>ESTACA ESCAVADA MECANICAMENTE, SEM FLUIDO ESTABILIZANTE, COM 25CM DE DIÂMETRO, CONCRETO LANÇADO POR CAMINHÃO BETONEIRA (EXCLUSIVE MOBILIZAÇÃO E DESMOBILIZAÇÃO). AF_01/2020</t>
  </si>
  <si>
    <t>ESTRUTURA TRELIÇADA DE COBERTURA, TIPO FINK, COM LIGAÇÕES PARAFUSADAS, INCLUSOS PERFIS METÁLICOS, CHAPAS METÁLICAS, MÃO DE OBRA E TRANSPORTE COM GUINDASTE - FORNECIMENTO E INSTALAÇÃO. AF_01/2020_P</t>
  </si>
  <si>
    <t>KIT CAVALETE PARA GÁS - SEM MEDIDOR OU REGULADOR - ENTRADA INDIVIDUAL PRINCIPAL, EM AÇO GALVANIZADO DN 15 E 25 MM (1/2" E 1") - FORNECIMENTO E INSTALAÇÃO. AF_01/2020</t>
  </si>
  <si>
    <t>ASSENTO SANITÁRIO CONVENCIONAL - FORNECIMENTO E INSTALACAO. AF_01/2020</t>
  </si>
  <si>
    <t>CHUVEIRO ELÉTRICO COMUM CORPO PLÁSTICO, TIPO DUCHA  FORNECIMENTO E INSTALAÇÃO. AF_01/2020</t>
  </si>
  <si>
    <t>BARRA DE APOIO RETA, EM ACO INOX POLIDO, COMPRIMENTO 80 CM,  FIXADA NA PAREDE - FORNECIMENTO E INSTALAÇÃO. AF_01/2020</t>
  </si>
  <si>
    <t>PUXADOR PARA PCD, FIXADO NA PORTA - FORNECIMENTO E INSTALAÇÃO. AF_01/2020</t>
  </si>
  <si>
    <t>ALVENARIA DE VEDAÇÃO COM ELEMENTO VAZADO DE CERÂMICA (COBOGÓ) DE 7X20X20CM E ARGAMASSA DE ASSENTAMENTO COM PREPARO EM BETONEIRA. AF_05/2020</t>
  </si>
  <si>
    <t>MONTAGEM E DESMONTAGEM DE FÔRMA DE PILARES RETANGULARES E ESTRUTURAS SIMILARES, PÉ-DIREITO SIMPLES, EM CHAPA DE MADEIRA COMPENSADA RESINADA, 4 UTILIZAÇÕES. AF_09/2020</t>
  </si>
  <si>
    <t>MONTAGEM E DESMONTAGEM DE FÔRMA DE PILARES RETANGULARES E ESTRUTURAS SIMILARES, PÉ-DIREITO DUPLO, EM CHAPA DE MADEIRA COMPENSADA RESINADA, 4 UTILIZAÇÕES. AF_09/2020</t>
  </si>
  <si>
    <t>FABRICAÇÃO DE FÔRMA PARA VIGAS, EM CHAPA DE MADEIRA COMPENSADA RESINADA, E = 17 MM. AF_09/2020</t>
  </si>
  <si>
    <t>DISJUNTOR MONOPOLAR TIPO DIN, CORRENTE NOMINAL DE 10A - FORNECIMENTO E INSTALAÇÃO. AF_10/2020</t>
  </si>
  <si>
    <t>DISJUNTOR MONOPOLAR TIPO DIN, CORRENTE NOMINAL DE 16A - FORNECIMENTO E INSTALAÇÃO. AF_10/2020</t>
  </si>
  <si>
    <t>DISJUNTOR MONOPOLAR TIPO DIN, CORRENTE NOMINAL DE 20A - FORNECIMENTO E INSTALAÇÃO. AF_10/2020</t>
  </si>
  <si>
    <t>DISJUNTOR MONOPOLAR TIPO DIN, CORRENTE NOMINAL DE 25A - FORNECIMENTO E INSTALAÇÃO. AF_10/2020</t>
  </si>
  <si>
    <t>DISJUNTOR MONOPOLAR TIPO DIN, CORRENTE NOMINAL DE 32A - FORNECIMENTO E INSTALAÇÃO. AF_10/2020</t>
  </si>
  <si>
    <t>(COMPOSIÇÃO REPRESENTATIVA) DO SERVIÇO DE REVESTIMENTO CERÂMICO PARA AMBIENTES DE ÁREAS MOLHADAS, MEIA PAREDE OU PAREDE INTEIRA, COM PLACAS TIPO ESMALTADA EXTRA, DIMENSÕES 20X20 CM, PARA EDIFICAÇÃO HABITACIONAL MULTIFAMILIAR (PRÉDIO). AF_11/2014</t>
  </si>
  <si>
    <t>PISO CIMENTADO, TRAÇO 1:3 (CIMENTO E AREIA), ACABAMENTO LISO, ESPESSURA 2,0 CM, PREPARO MECÂNICO DA ARGAMASSA. AF_09/2020</t>
  </si>
  <si>
    <t>(COMPOSIÇÃO REPRESENTATIVA) DO SERVIÇO DE REVESTIMENTO CERÂMICO PARA PISO COM PLACAS TIPO ESMALTADA EXTRA DE DIMENSÕES 35X35 CM, PARA EDIFICAÇÃO HABITACIONAL UNIFAMILIAR (CASA) E EDIFICAÇÃO PÚBLICA PADRÃO. AF_11/2014</t>
  </si>
  <si>
    <t>QUADRO DE DISTRIBUIÇÃO DE ENERGIA EM CHAPA DE AÇO GALVANIZADO, DE EMBUTIR, COM BARRAMENTO TRIFÁSICO, PARA 12 DISJUNTORES DIN 100A - FORNECIMENTO E INSTALAÇÃO. AF_10/2020</t>
  </si>
  <si>
    <t>DISJUNTOR TRIPOLAR TIPO NEMA, CORRENTE NOMINAL DE 60 ATÉ 100A - FORNECIMENTO E INSTALAÇÃO. AF_10/2020</t>
  </si>
  <si>
    <t>EXTINTOR DE INCÊNDIO PORTÁTIL COM CARGA DE PQS DE 6 KG, CLASSE BC - FORNECIMENTO E INSTALAÇÃO. AF_10/2020_P</t>
  </si>
  <si>
    <t>QUADRO DE MEDIÇÃO GERAL DE ENERGIA PARA 1 MEDIDOR DE SOBREPOR - FORNECIMENTO E INSTALAÇÃO. AF_10/2020</t>
  </si>
  <si>
    <t>CAIXA DE GORDURA DUPLA (CAPACIDADE: 126 L), RETANGULAR, EM ALVENARIA COM TIJOLOS CERÂMICOS MACIÇOS, DIMENSÕES INTERNAS = 0,4X0,7 M, ALTURA INTERNA = 0,8 M. AF_12/2020</t>
  </si>
  <si>
    <t>CAIXA ENTERRADA HIDRÁULICA RETANGULAR EM ALVENARIA COM TIJOLOS CERÂMICOS MACIÇOS, DIMENSÕES INTERNAS: 0,6X0,6X0,6 M PARA REDE DE ESGOTO. AF_12/2020</t>
  </si>
  <si>
    <t>CAIXA DE PROTEÇÃO PARA MEDIDOR MONOFÁSICO DE EMBUTIR - FORNECIMENTO E INSTALAÇÃO. AF_10/2020</t>
  </si>
  <si>
    <t>CAIXA ENTERRADA ELÉTRICA RETANGULAR, EM ALVENARIA COM TIJOLOS CERÂMICOS MACIÇOS, FUNDO COM BRITA, DIMENSÕES INTERNAS: 0,3X0,3X0,3 M. AF_12/2020</t>
  </si>
  <si>
    <t>Projeto:</t>
  </si>
  <si>
    <t>DER 01/21</t>
  </si>
  <si>
    <t>Desmatamento e limpeza diam. até 30cm</t>
  </si>
  <si>
    <t>CAIXA D´ÁGUA EM POLIÉSTER REFORÇADO COM FIBRA DE VIDRO, 1000 LITROS - FORNECIMENTO E INSTALAÇÃO. AF_06/2021</t>
  </si>
  <si>
    <t>PEITORIL LINEAR EM GRANITO OU MÁRMORE, L = 15CM, COMPRIMENTO DE ATÉ 2M, ASSENTADO COM ARGAMASSA 1:6 COM ADITIVO. AF_11/2020</t>
  </si>
  <si>
    <t>CONTRAPISO EM ARGAMASSA TRAÇO 1:4 (CIMENTO E AREIA), PREPARO MECÂNICO COM BETONEIRA 400 L, APLICADO EM ÁREAS SECAS SOBRE LAJE, ADERIDO, ACABAMENTO NÃO REFORÇADO, ESPESSURA 3CM. AF_07/2021</t>
  </si>
  <si>
    <t>PREPARO DO PISO CIMENTADO PARA PINTURA - LIXAMENTO E LIMPEZA. AF_05/2021</t>
  </si>
  <si>
    <t>LIXAMENTO DE MADEIRA PARA APLICAÇÃO DE FUNDO OU PINTURA. AF_01/2021</t>
  </si>
  <si>
    <t>PINTURA IMUNIZANTE PARA MADEIRA, 2 DEMÃOS. AF_01/2021</t>
  </si>
  <si>
    <t>PINTURA DE PISO COM TINTA ACRÍLICA, APLICAÇÃO MANUAL, 2 DEMÃOS, INCLUSO FUNDO PREPARADOR. AF_05/2021</t>
  </si>
  <si>
    <t>ORIGEM</t>
  </si>
  <si>
    <t>ESTRUTURA DE MADEIRA PROVISÓRIA PARA SUPORTE DE CAIXA D ÁGUA ELEVADA DE 1000 LITROS. AF_05/2018_P</t>
  </si>
  <si>
    <t>AR CONDICIONADO SPLIT ON/OFF, HI-WALL (PAREDE), 9000 BTUS/H, CICLO QUENTE/FRIO - FORNECIMENTO E INSTALAÇÃO. AF_11/2021_P</t>
  </si>
  <si>
    <t>TUBO EM COBRE FLEXÍVEL, DN 1/2", COM ISOLAMENTO, INSTALADO EM FORRO, PARA RAMAL DE ALIMENTAÇÃO DE AR CONDICIONADO, INCLUSO FIXADOR. AF_11/2021</t>
  </si>
  <si>
    <t>LIMPEZA DE PISO CERÂMICO OU PORCELANATO UTILIZANDO DETERGENTE NEUTRO E ESCOVAÇÃO MANUAL. AF_04/2019</t>
  </si>
  <si>
    <t>LIMPEZA DE REVESTIMENTO CERÂMICO EM PAREDE UTILIZANDO DETERGENTE NEUTRO E ESCOVAÇÃO MANUAL. AF_04/2019</t>
  </si>
  <si>
    <t>M</t>
  </si>
  <si>
    <t>KG</t>
  </si>
  <si>
    <t>CONCRETAGEM DE PILARES, FCK = 25 MPA, COM USO DE BOMBA - LANÇAMENTO, ADENSAMENTO E ACABAMENTO. AF_02/2022</t>
  </si>
  <si>
    <t>CONCRETAGEM DE VIGAS E LAJES, FCK=25 MPA, PARA LAJES PREMOLDADAS COM USO DE BOMBA - LANÇAMENTO, ADENSAMENTO E ACABAMENTO. AF_02/2022</t>
  </si>
  <si>
    <t>ALVENARIA DE VEDAÇÃO DE BLOCOS CERÂMICOS FURADOS NA HORIZONTAL DE 9X19X29 CM (ESPESSURA 9 CM) E ARGAMASSA DE ASSENTAMENTO COM PREPARO EM BETONEIRA. AF_12/2021</t>
  </si>
  <si>
    <t>COMP001</t>
  </si>
  <si>
    <t>ADMINISTRAÇÃO DE OBRA - INCLUINDO 20 HORAS DE ENGENHEIRO PLENO MENSAIS, MESTRE DE OBRAS E ALMOXARIFE PERÍODO INTEGRAL</t>
  </si>
  <si>
    <t>H</t>
  </si>
  <si>
    <t>SINAPI  03/2022</t>
  </si>
  <si>
    <t>PLACA DE OBRA (PARA CONSTRUCAO CIVIL) EM CHAPA GALVANIZADA *N. 22*, ADESIVADA, DE *4,00X2,00* M COM ESTRUTURA PARA FIXAÇÃO - FORNECIMENTO E INSTALAÇÃO</t>
  </si>
  <si>
    <t>COMP002</t>
  </si>
  <si>
    <t>SINAPI 03/2022</t>
  </si>
  <si>
    <t>ESPELHO CRISTAL E = 4 MM - FORNECIMENTO E INSTALAÇÃO</t>
  </si>
  <si>
    <t>COMP015</t>
  </si>
  <si>
    <t>KIT DE PORTA DE MADEIRA PARA PINTURA, SEMI-OCA (LEVE OU MÉDIA), PADRÃO MÉDIO,
100X210CM, ESPESSURA DE 3,5CM, ITENS INCLUSOS: DOBRADIÇAS, MONTAGEM E INSTALAÇÃO
DO BATENTE, FECHADURA COM EXECUÇÃO DO FURO - FORNECIMENTO E INSTALAÇÃO.</t>
  </si>
  <si>
    <t>COMP019</t>
  </si>
  <si>
    <t xml:space="preserve">FORNECIMENTO E INSTALAÇÃO DE PORTA DE ENROLAR MANUAL COMPLETA  3,50X4,00M, ARTICULADA RAIADA LARGA, EM AÇO GALVANIZADO NATURAL, CHAPA NUMERO 24, PINTADA COM PINTURA ANTICORROSIVA </t>
  </si>
  <si>
    <t>COMP018</t>
  </si>
  <si>
    <t>(COMPOSIÇÃO REPRESENTATIVA) PORTA DE VIDRO TEMPERADO,
3,00X2,10M, 4 FOLHAS, ESPESSURA 10MM, INCLUSIVE
ACESSORIOS</t>
  </si>
  <si>
    <t>COMP017</t>
  </si>
  <si>
    <t>(COMPOSIÇÃO REPRESENTATIVA) PORTA DE VIDRO TEMPERADO,
2,50X2,10M, 4 FOLHAS, ESPESSURA 10MM, INCLUSIVE
ACESSORIOS</t>
  </si>
  <si>
    <t>COMP016</t>
  </si>
  <si>
    <t>(COMPOSIÇÃO REPRESENTATIVA) PORTA DE VIDRO TEMPERADO,
2,00X2,10M, 4 FOLHAS, ESPESSURA 10MM, INCLUSIVE
ACESSORIOS</t>
  </si>
  <si>
    <t>COMP003</t>
  </si>
  <si>
    <t>ENTRADA DE ENERGIA COMPLETA COM DISJUNTOR 3X200A - FORNECIMENTO E INSTALAÇÃO</t>
  </si>
  <si>
    <t>LUMINARIA PLAFON LED SOBREPOR 18 A 35W - FORNECIMENTO E INSTALAÇÃO</t>
  </si>
  <si>
    <t>COMP004</t>
  </si>
  <si>
    <t>COMP005</t>
  </si>
  <si>
    <t>COMP006</t>
  </si>
  <si>
    <t>.00020111</t>
  </si>
  <si>
    <t>.00003398</t>
  </si>
  <si>
    <t>.00012295</t>
  </si>
  <si>
    <t>.00000426</t>
  </si>
  <si>
    <t>QUADRO DE DISTRIBUIÇÃO TELEFONICA 30X30X12 EMBUTIDO EM PAREDE - FORNECIMENTO E INSTALAÇÃO</t>
  </si>
  <si>
    <t>BUCHA DE NYLON SEM ABA S6 COM PARAFUSO DE ACO ZINCADO COM ROSCA SOBERBA, CABECA CHATA E FENDA SIMPLES,</t>
  </si>
  <si>
    <t>FITA ISOLANTE ADESIVA ANTICHAMA, USO ATE 750 V, EM ROLO DE 19 MM X 20 M</t>
  </si>
  <si>
    <t>ISOLADOR DE PORCELANA, TIPO ROLDANA, DIMENSOES DE *72* X *72* MM, PARA USO EM BAIXA TENSÃO</t>
  </si>
  <si>
    <t>SOQUETE DE BAQUELITE BASE E27, PARA LAMPADAS</t>
  </si>
  <si>
    <t>GRAMPO METALICO TIPO U PARA HASTE DE ATERRAMENTO DE ATE 3/4'', CONDUTOR DE 10 A 25MM2</t>
  </si>
  <si>
    <t>COMP007</t>
  </si>
  <si>
    <t>COMP008</t>
  </si>
  <si>
    <t>COMP009</t>
  </si>
  <si>
    <t>COMP010</t>
  </si>
  <si>
    <t>COMP012</t>
  </si>
  <si>
    <t>COMP013</t>
  </si>
  <si>
    <t>.00000820</t>
  </si>
  <si>
    <t>KIT DE REGISTRO DE PRESSÃO ¾" COM CANOPLA CROMADA, INCLUSIVE CONEXÕES, ROSCÁVEL, INSTALADO EM RAMAL DE ÁGUA FRIA - FORNECIMENTO E INSTALAÇÃO</t>
  </si>
  <si>
    <t>PINTURA DE SINALIZAÇÃO DE SEGURANÇA CONTRA INCÊNDIO, NO PISO  (SIMBOLOS, CORES E PIBTOGRAMAS CONFORME NBR 13434) TIPO E17 1,0X1,0M  - FORNECIMENTO E INSTALAÇÃO</t>
  </si>
  <si>
    <t>PAPELEIRA PLASTICA TIPO DISPENSER PARA PAPEL HIGIENICO ROLAO - FORNECIMENTO E INSTALAÇÃO</t>
  </si>
  <si>
    <t>TOALHEIRO PLASTICO TIPO DISPENSER PARA PAPEL TOALHA INTERFOLHADO - FORNECIMENTO E INSTALAÇÃO</t>
  </si>
  <si>
    <t>PLACA DE SINALIZAÇÃO DE SEGURANÇA CONTRA INCÊNDIO, FOTOLUMINESCENTE, EM PVC 2MM ANTI-CHAMAS (SIMBOLOS, CORES E PIBTOGRAMAS CONFORME NBR 13434) -E5 224X224MM  - FORNECIMENTO E INSTALAÇÃO</t>
  </si>
  <si>
    <t>PLACA DE SINALIZAÇÃO DE SEGURANÇA CONTRA INCÊNDIO, FOTOLUMINESCENTE, EM PVC 2MM ANTI-CHAMAS (SIMBOLOS, CORES E PIBTOGRAMAS CONFORME NBR 13434) -S12 316X158MM - FORNECIMENTO E INSTALAÇÃO</t>
  </si>
  <si>
    <t>BUCHA DE REDUCAO DE PVC, SOLDAVEL, LONGA, COM 50 X 32 MM, PARA AGUA FRIA PREDIAL</t>
  </si>
  <si>
    <t>COMP011</t>
  </si>
  <si>
    <t>Palmital</t>
  </si>
  <si>
    <t>PISO TATIL DE ALERTA OU DIRECIONAL, DE BORRACHA, COLORIDO, 25 X 25 CM, E = 5 MM, PARA COLA</t>
  </si>
  <si>
    <t>.00038181</t>
  </si>
  <si>
    <t>55</t>
  </si>
  <si>
    <t>01</t>
  </si>
  <si>
    <t>Departamento de Segurança Alimentar e Nutricional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</si>
</sst>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15"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8"/>
      <name val="Arial"/>
      <family val="2"/>
    </font>
    <font>
      <b/>
      <sz val="16"/>
      <name val="Arial"/>
      <family val="2"/>
    </font>
    <font>
      <sz val="11"/>
      <color indexed="8"/>
      <name val="Calibri"/>
      <family val="2"/>
    </font>
    <font>
      <b/>
      <sz val="8"/>
      <color indexed="8"/>
      <name val="Arial"/>
      <family val="2"/>
    </font>
    <font>
      <b/>
      <sz val="10"/>
      <name val="Times New Roman"/>
      <family val="1"/>
    </font>
    <font>
      <sz val="10"/>
      <name val="Times New Roman"/>
      <family val="1"/>
    </font>
    <font>
      <sz val="8"/>
      <name val="Times New Roman"/>
      <family val="1"/>
    </font>
    <font>
      <sz val="8"/>
      <color indexed="9"/>
      <name val="Times New Roman"/>
      <family val="1"/>
    </font>
    <font>
      <sz val="10"/>
      <name val="MS Sans Serif"/>
    </font>
    <font>
      <sz val="8"/>
      <name val="Arial"/>
      <family val="2"/>
    </font>
  </fonts>
  <fills count="3">
    <fill>
      <patternFill patternType="none"/>
    </fill>
    <fill>
      <patternFill patternType="gray125"/>
    </fill>
    <fill>
      <patternFill patternType="solid">
        <fgColor indexed="9"/>
        <bgColor indexed="64"/>
      </patternFill>
    </fill>
  </fills>
  <borders count="52">
    <border>
      <left/>
      <right/>
      <top/>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style="medium">
        <color indexed="64"/>
      </left>
      <right/>
      <top/>
      <bottom style="medium">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hair">
        <color indexed="64"/>
      </right>
      <top/>
      <bottom style="medium">
        <color indexed="64"/>
      </bottom>
      <diagonal/>
    </border>
  </borders>
  <cellStyleXfs count="25">
    <xf numFmtId="0" fontId="0" fillId="0" borderId="0"/>
    <xf numFmtId="0" fontId="7" fillId="0" borderId="0"/>
    <xf numFmtId="0" fontId="3" fillId="0" borderId="0"/>
    <xf numFmtId="164" fontId="3" fillId="0" borderId="0" applyFont="0" applyFill="0" applyBorder="0" applyAlignment="0" applyProtection="0"/>
    <xf numFmtId="0" fontId="2" fillId="0" borderId="0"/>
    <xf numFmtId="0" fontId="3" fillId="0" borderId="0"/>
    <xf numFmtId="43" fontId="2" fillId="0" borderId="0" applyFont="0" applyFill="0" applyBorder="0" applyAlignment="0" applyProtection="0"/>
    <xf numFmtId="9" fontId="2" fillId="0" borderId="0" applyFont="0" applyFill="0" applyBorder="0" applyAlignment="0" applyProtection="0"/>
    <xf numFmtId="0" fontId="3" fillId="0" borderId="0"/>
    <xf numFmtId="9" fontId="3"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13" fillId="0" borderId="0"/>
    <xf numFmtId="0" fontId="14" fillId="0" borderId="0"/>
    <xf numFmtId="0" fontId="1" fillId="0" borderId="0"/>
    <xf numFmtId="0" fontId="4" fillId="0" borderId="0"/>
    <xf numFmtId="0" fontId="4" fillId="0" borderId="0"/>
    <xf numFmtId="164" fontId="4" fillId="0" borderId="0" applyFont="0" applyFill="0" applyBorder="0" applyAlignment="0" applyProtection="0"/>
    <xf numFmtId="43" fontId="3"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98">
    <xf numFmtId="0" fontId="0" fillId="0" borderId="0" xfId="0"/>
    <xf numFmtId="0" fontId="4" fillId="0" borderId="0" xfId="0" applyFont="1"/>
    <xf numFmtId="49" fontId="5" fillId="0" borderId="38" xfId="0" applyNumberFormat="1" applyFont="1" applyFill="1" applyBorder="1" applyAlignment="1" applyProtection="1">
      <alignment horizontal="center"/>
    </xf>
    <xf numFmtId="0" fontId="8" fillId="0" borderId="23" xfId="0" applyFont="1" applyFill="1" applyBorder="1" applyAlignment="1" applyProtection="1"/>
    <xf numFmtId="4" fontId="5" fillId="0" borderId="4" xfId="2" applyNumberFormat="1" applyFont="1" applyFill="1" applyBorder="1" applyAlignment="1" applyProtection="1"/>
    <xf numFmtId="49" fontId="5" fillId="0" borderId="4" xfId="2" applyNumberFormat="1" applyFont="1" applyFill="1" applyBorder="1" applyAlignment="1" applyProtection="1"/>
    <xf numFmtId="2" fontId="4" fillId="0" borderId="0" xfId="0" applyNumberFormat="1" applyFont="1"/>
    <xf numFmtId="1" fontId="5" fillId="0" borderId="4" xfId="2" applyNumberFormat="1" applyFont="1" applyFill="1" applyBorder="1" applyAlignment="1" applyProtection="1">
      <alignment horizontal="center"/>
    </xf>
    <xf numFmtId="0" fontId="3" fillId="0" borderId="0" xfId="8" applyProtection="1">
      <protection locked="0"/>
    </xf>
    <xf numFmtId="0" fontId="9" fillId="2" borderId="41" xfId="8" applyFont="1" applyFill="1" applyBorder="1" applyAlignment="1">
      <alignment horizontal="center"/>
    </xf>
    <xf numFmtId="1" fontId="9" fillId="2" borderId="42" xfId="8" applyNumberFormat="1" applyFont="1" applyFill="1" applyBorder="1" applyAlignment="1">
      <alignment horizontal="center"/>
    </xf>
    <xf numFmtId="0" fontId="10" fillId="2" borderId="43" xfId="8" applyFont="1" applyFill="1" applyBorder="1"/>
    <xf numFmtId="0" fontId="9" fillId="2" borderId="43" xfId="8" applyFont="1" applyFill="1" applyBorder="1" applyAlignment="1">
      <alignment textRotation="180"/>
    </xf>
    <xf numFmtId="1" fontId="10" fillId="2" borderId="44" xfId="8" applyNumberFormat="1" applyFont="1" applyFill="1" applyBorder="1" applyAlignment="1">
      <alignment horizontal="center"/>
    </xf>
    <xf numFmtId="1" fontId="11" fillId="2" borderId="45" xfId="8" applyNumberFormat="1" applyFont="1" applyFill="1" applyBorder="1" applyAlignment="1">
      <alignment horizontal="center"/>
    </xf>
    <xf numFmtId="49" fontId="11" fillId="2" borderId="46" xfId="8" applyNumberFormat="1" applyFont="1" applyFill="1" applyBorder="1" applyAlignment="1">
      <alignment horizontal="center"/>
    </xf>
    <xf numFmtId="49" fontId="11" fillId="2" borderId="27" xfId="8" applyNumberFormat="1" applyFont="1" applyFill="1" applyBorder="1" applyAlignment="1">
      <alignment horizontal="left"/>
    </xf>
    <xf numFmtId="0" fontId="12" fillId="2" borderId="22" xfId="8" applyFont="1" applyFill="1" applyBorder="1"/>
    <xf numFmtId="0" fontId="11" fillId="2" borderId="27" xfId="8" applyFont="1" applyFill="1" applyBorder="1" applyAlignment="1">
      <alignment horizontal="center"/>
    </xf>
    <xf numFmtId="0" fontId="11" fillId="2" borderId="17" xfId="8" applyFont="1" applyFill="1" applyBorder="1" applyAlignment="1">
      <alignment horizontal="center"/>
    </xf>
    <xf numFmtId="1" fontId="11" fillId="2" borderId="22" xfId="8" applyNumberFormat="1" applyFont="1" applyFill="1" applyBorder="1" applyAlignment="1">
      <alignment horizontal="center"/>
    </xf>
    <xf numFmtId="49" fontId="11" fillId="2" borderId="27" xfId="8" applyNumberFormat="1" applyFont="1" applyFill="1" applyBorder="1" applyAlignment="1">
      <alignment horizontal="center"/>
    </xf>
    <xf numFmtId="0" fontId="11" fillId="2" borderId="22" xfId="8" applyFont="1" applyFill="1" applyBorder="1" applyAlignment="1">
      <alignment horizontal="center"/>
    </xf>
    <xf numFmtId="0" fontId="11" fillId="2" borderId="15" xfId="8" applyFont="1" applyFill="1" applyBorder="1" applyAlignment="1">
      <alignment horizontal="center"/>
    </xf>
    <xf numFmtId="0" fontId="9" fillId="2" borderId="47" xfId="8" applyFont="1" applyFill="1" applyBorder="1" applyAlignment="1">
      <alignment horizontal="center"/>
    </xf>
    <xf numFmtId="1" fontId="9" fillId="2" borderId="48" xfId="8" applyNumberFormat="1" applyFont="1" applyFill="1" applyBorder="1" applyAlignment="1">
      <alignment horizontal="center"/>
    </xf>
    <xf numFmtId="0" fontId="10" fillId="2" borderId="49" xfId="8" applyFont="1" applyFill="1" applyBorder="1"/>
    <xf numFmtId="0" fontId="9" fillId="2" borderId="49" xfId="8" applyFont="1" applyFill="1" applyBorder="1" applyAlignment="1">
      <alignment textRotation="180"/>
    </xf>
    <xf numFmtId="1" fontId="11" fillId="2" borderId="50" xfId="8" applyNumberFormat="1" applyFont="1" applyFill="1" applyBorder="1" applyAlignment="1">
      <alignment horizontal="center"/>
    </xf>
    <xf numFmtId="4" fontId="4" fillId="0" borderId="26" xfId="0" applyNumberFormat="1" applyFont="1" applyFill="1" applyBorder="1" applyAlignment="1">
      <alignment vertical="center"/>
    </xf>
    <xf numFmtId="0" fontId="4" fillId="0" borderId="0" xfId="0" applyFont="1" applyFill="1"/>
    <xf numFmtId="4" fontId="4" fillId="0" borderId="22" xfId="0" applyNumberFormat="1" applyFont="1" applyFill="1" applyBorder="1" applyAlignment="1" applyProtection="1">
      <alignment vertical="center"/>
      <protection locked="0"/>
    </xf>
    <xf numFmtId="4" fontId="4" fillId="0" borderId="25" xfId="0" applyNumberFormat="1" applyFont="1" applyFill="1" applyBorder="1" applyAlignment="1">
      <alignment vertical="center"/>
    </xf>
    <xf numFmtId="4" fontId="4" fillId="0" borderId="22" xfId="0" applyNumberFormat="1" applyFont="1" applyFill="1" applyBorder="1" applyAlignment="1">
      <alignment vertical="center"/>
    </xf>
    <xf numFmtId="0" fontId="4" fillId="0" borderId="25" xfId="0" applyFont="1" applyFill="1" applyBorder="1" applyAlignment="1" applyProtection="1">
      <alignment horizontal="left" vertical="center" wrapText="1"/>
    </xf>
    <xf numFmtId="0" fontId="4" fillId="0" borderId="39" xfId="0" applyFont="1" applyFill="1" applyBorder="1" applyAlignment="1" applyProtection="1">
      <alignment horizontal="center" vertical="center"/>
    </xf>
    <xf numFmtId="0" fontId="4" fillId="0" borderId="22" xfId="0" applyFont="1" applyFill="1" applyBorder="1" applyAlignment="1" applyProtection="1">
      <alignment horizontal="center" vertical="center"/>
    </xf>
    <xf numFmtId="49" fontId="4" fillId="0" borderId="22" xfId="0" applyNumberFormat="1" applyFont="1" applyFill="1" applyBorder="1" applyAlignment="1" applyProtection="1">
      <alignment horizontal="center" vertical="center"/>
    </xf>
    <xf numFmtId="0" fontId="4" fillId="0" borderId="0" xfId="0" applyFont="1" applyFill="1" applyAlignment="1">
      <alignment vertical="center"/>
    </xf>
    <xf numFmtId="0" fontId="4" fillId="0" borderId="32" xfId="0" applyFont="1" applyFill="1" applyBorder="1" applyAlignment="1" applyProtection="1">
      <alignment horizontal="left" vertical="center" wrapText="1"/>
      <protection locked="0"/>
    </xf>
    <xf numFmtId="0" fontId="4" fillId="0" borderId="28" xfId="0" applyFont="1" applyFill="1" applyBorder="1" applyAlignment="1" applyProtection="1">
      <alignment horizontal="center" vertical="center"/>
      <protection locked="0"/>
    </xf>
    <xf numFmtId="49" fontId="5" fillId="0" borderId="4" xfId="0" applyNumberFormat="1" applyFont="1" applyFill="1" applyBorder="1" applyAlignment="1" applyProtection="1">
      <alignment horizontal="centerContinuous" vertical="center"/>
    </xf>
    <xf numFmtId="0" fontId="5" fillId="0" borderId="4" xfId="0" applyFont="1" applyFill="1" applyBorder="1" applyAlignment="1" applyProtection="1">
      <alignment horizontal="centerContinuous" vertical="center" wrapText="1"/>
    </xf>
    <xf numFmtId="0" fontId="4" fillId="0" borderId="31" xfId="0" applyFont="1" applyFill="1" applyBorder="1" applyAlignment="1">
      <alignment horizontal="centerContinuous" vertical="center"/>
    </xf>
    <xf numFmtId="0" fontId="4" fillId="0" borderId="4" xfId="0" applyFont="1" applyFill="1" applyBorder="1" applyAlignment="1">
      <alignment horizontal="centerContinuous" vertical="center"/>
    </xf>
    <xf numFmtId="0" fontId="4" fillId="0" borderId="6" xfId="0" applyFont="1" applyFill="1" applyBorder="1" applyAlignment="1">
      <alignment horizontal="centerContinuous" vertical="center"/>
    </xf>
    <xf numFmtId="0" fontId="5" fillId="0" borderId="34" xfId="0" applyFont="1" applyFill="1" applyBorder="1" applyAlignment="1" applyProtection="1">
      <alignment horizontal="left" vertical="center"/>
    </xf>
    <xf numFmtId="49" fontId="5" fillId="0" borderId="8" xfId="0" applyNumberFormat="1" applyFont="1" applyFill="1" applyBorder="1" applyAlignment="1" applyProtection="1">
      <alignment horizontal="left" vertical="center"/>
    </xf>
    <xf numFmtId="0" fontId="5" fillId="0" borderId="7" xfId="0" applyFont="1" applyFill="1" applyBorder="1" applyAlignment="1" applyProtection="1">
      <alignment horizontal="left" vertical="center" wrapText="1"/>
      <protection locked="0"/>
    </xf>
    <xf numFmtId="0" fontId="5" fillId="0" borderId="8" xfId="0" applyFont="1" applyFill="1" applyBorder="1" applyAlignment="1" applyProtection="1">
      <alignment horizontal="left" vertical="center"/>
    </xf>
    <xf numFmtId="0" fontId="5" fillId="0" borderId="14" xfId="0" applyFont="1" applyFill="1" applyBorder="1" applyAlignment="1">
      <alignment horizontal="left" vertical="center"/>
    </xf>
    <xf numFmtId="0" fontId="5" fillId="0" borderId="8" xfId="0" applyFont="1" applyFill="1" applyBorder="1" applyAlignment="1">
      <alignment horizontal="left" vertical="center"/>
    </xf>
    <xf numFmtId="0" fontId="5" fillId="0" borderId="9" xfId="0" applyFont="1" applyFill="1" applyBorder="1" applyAlignment="1">
      <alignment horizontal="left" vertical="center"/>
    </xf>
    <xf numFmtId="49" fontId="5" fillId="0" borderId="10" xfId="0" applyNumberFormat="1" applyFont="1" applyFill="1" applyBorder="1" applyAlignment="1" applyProtection="1">
      <alignment horizontal="center" vertical="center"/>
      <protection locked="0"/>
    </xf>
    <xf numFmtId="0" fontId="5" fillId="0" borderId="35" xfId="0" applyFont="1" applyFill="1" applyBorder="1" applyAlignment="1" applyProtection="1">
      <alignment horizontal="left" vertical="center"/>
    </xf>
    <xf numFmtId="49" fontId="5" fillId="0" borderId="0" xfId="0" applyNumberFormat="1" applyFont="1" applyFill="1" applyBorder="1" applyAlignment="1" applyProtection="1">
      <alignment horizontal="left" vertical="center"/>
    </xf>
    <xf numFmtId="49" fontId="5" fillId="0" borderId="11" xfId="0" applyNumberFormat="1" applyFont="1" applyFill="1" applyBorder="1" applyAlignment="1" applyProtection="1">
      <alignment vertical="center" wrapText="1"/>
      <protection locked="0"/>
    </xf>
    <xf numFmtId="0" fontId="5" fillId="0" borderId="0" xfId="0" applyFont="1" applyFill="1" applyBorder="1" applyAlignment="1" applyProtection="1">
      <alignment horizontal="left" vertical="center"/>
    </xf>
    <xf numFmtId="0" fontId="5" fillId="0" borderId="33" xfId="0" applyFont="1" applyFill="1" applyBorder="1" applyAlignment="1">
      <alignment horizontal="left" vertical="center"/>
    </xf>
    <xf numFmtId="0" fontId="5" fillId="0" borderId="2" xfId="0" applyFont="1" applyFill="1" applyBorder="1" applyAlignment="1">
      <alignment horizontal="left" vertical="center"/>
    </xf>
    <xf numFmtId="0" fontId="5" fillId="0" borderId="51" xfId="0" applyFont="1" applyFill="1" applyBorder="1" applyAlignment="1">
      <alignment horizontal="left" vertical="center"/>
    </xf>
    <xf numFmtId="49" fontId="5" fillId="0" borderId="3" xfId="0" applyNumberFormat="1" applyFont="1" applyFill="1" applyBorder="1" applyAlignment="1" applyProtection="1">
      <alignment horizontal="center" vertical="center"/>
      <protection locked="0"/>
    </xf>
    <xf numFmtId="0" fontId="5" fillId="0" borderId="36" xfId="0" applyFont="1" applyFill="1" applyBorder="1" applyAlignment="1" applyProtection="1">
      <alignment horizontal="center" vertical="center" wrapText="1"/>
    </xf>
    <xf numFmtId="49" fontId="5" fillId="0" borderId="1" xfId="0" applyNumberFormat="1" applyFont="1" applyFill="1" applyBorder="1" applyAlignment="1" applyProtection="1">
      <alignment horizontal="center" vertical="center" wrapText="1"/>
    </xf>
    <xf numFmtId="0" fontId="5" fillId="0" borderId="12" xfId="0" applyFont="1" applyFill="1" applyBorder="1" applyAlignment="1" applyProtection="1">
      <alignment horizontal="centerContinuous" vertical="center" wrapText="1"/>
    </xf>
    <xf numFmtId="1" fontId="5" fillId="0" borderId="13" xfId="0" applyNumberFormat="1" applyFont="1" applyFill="1" applyBorder="1" applyAlignment="1" applyProtection="1">
      <alignment horizontal="center" vertical="center" wrapText="1"/>
    </xf>
    <xf numFmtId="4" fontId="5" fillId="0" borderId="14" xfId="0" applyNumberFormat="1" applyFont="1" applyFill="1" applyBorder="1" applyAlignment="1">
      <alignment horizontal="centerContinuous" vertical="center"/>
    </xf>
    <xf numFmtId="164" fontId="5" fillId="0" borderId="8" xfId="3" applyFont="1" applyFill="1" applyBorder="1" applyAlignment="1" applyProtection="1">
      <alignment horizontal="centerContinuous" vertical="center"/>
    </xf>
    <xf numFmtId="4" fontId="5" fillId="0" borderId="8" xfId="0" applyNumberFormat="1" applyFont="1" applyFill="1" applyBorder="1" applyAlignment="1">
      <alignment horizontal="centerContinuous" vertical="center"/>
    </xf>
    <xf numFmtId="4" fontId="5" fillId="0" borderId="10" xfId="0" applyNumberFormat="1" applyFont="1" applyFill="1" applyBorder="1" applyAlignment="1">
      <alignment horizontal="centerContinuous" vertical="center"/>
    </xf>
    <xf numFmtId="0" fontId="5" fillId="0" borderId="37" xfId="0" applyFont="1" applyFill="1" applyBorder="1" applyAlignment="1" applyProtection="1">
      <alignment horizontal="center" vertical="center" wrapText="1"/>
    </xf>
    <xf numFmtId="49" fontId="5" fillId="0" borderId="29" xfId="0" applyNumberFormat="1" applyFont="1" applyFill="1" applyBorder="1" applyAlignment="1" applyProtection="1">
      <alignment horizontal="center" vertical="center" wrapText="1"/>
    </xf>
    <xf numFmtId="0" fontId="5" fillId="0" borderId="16" xfId="0" applyFont="1" applyFill="1" applyBorder="1" applyAlignment="1" applyProtection="1">
      <alignment horizontal="centerContinuous" vertical="center" wrapText="1"/>
    </xf>
    <xf numFmtId="1" fontId="5" fillId="0" borderId="16" xfId="0" applyNumberFormat="1" applyFont="1" applyFill="1" applyBorder="1" applyAlignment="1" applyProtection="1">
      <alignment horizontal="center" vertical="center" wrapText="1"/>
    </xf>
    <xf numFmtId="164" fontId="5" fillId="0" borderId="18" xfId="3" applyFont="1" applyFill="1" applyBorder="1" applyAlignment="1" applyProtection="1">
      <alignment horizontal="center" vertical="center"/>
    </xf>
    <xf numFmtId="164" fontId="5" fillId="0" borderId="19" xfId="3" applyFont="1" applyFill="1" applyBorder="1" applyAlignment="1" applyProtection="1">
      <alignment horizontal="center" vertical="center"/>
    </xf>
    <xf numFmtId="4" fontId="5" fillId="0" borderId="2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0" fontId="5" fillId="0" borderId="38" xfId="0" applyFont="1" applyFill="1" applyBorder="1" applyAlignment="1" applyProtection="1">
      <alignment horizontal="center" vertical="center"/>
    </xf>
    <xf numFmtId="49" fontId="5" fillId="0" borderId="5" xfId="0" applyNumberFormat="1" applyFont="1" applyFill="1" applyBorder="1" applyAlignment="1" applyProtection="1">
      <alignment horizontal="center" vertical="center"/>
    </xf>
    <xf numFmtId="0" fontId="5" fillId="0" borderId="23" xfId="0" applyFont="1" applyFill="1" applyBorder="1" applyAlignment="1" applyProtection="1">
      <alignment vertical="center"/>
    </xf>
    <xf numFmtId="0" fontId="4" fillId="0" borderId="23" xfId="0" applyFont="1" applyFill="1" applyBorder="1" applyAlignment="1" applyProtection="1">
      <alignment horizontal="center" vertical="center"/>
    </xf>
    <xf numFmtId="4" fontId="5" fillId="0" borderId="4" xfId="3" applyNumberFormat="1" applyFont="1" applyFill="1" applyBorder="1" applyAlignment="1" applyProtection="1">
      <alignment horizontal="center" vertical="center"/>
      <protection locked="0"/>
    </xf>
    <xf numFmtId="4" fontId="5" fillId="0" borderId="5" xfId="2" applyNumberFormat="1" applyFont="1" applyFill="1" applyBorder="1" applyAlignment="1">
      <alignment vertical="center"/>
    </xf>
    <xf numFmtId="4" fontId="5" fillId="0" borderId="24" xfId="2" applyNumberFormat="1" applyFont="1" applyFill="1" applyBorder="1" applyAlignment="1">
      <alignment vertical="center"/>
    </xf>
    <xf numFmtId="0" fontId="4" fillId="0" borderId="40" xfId="0" applyFont="1" applyFill="1" applyBorder="1" applyAlignment="1" applyProtection="1">
      <alignment horizontal="center" vertical="center"/>
    </xf>
    <xf numFmtId="0" fontId="4" fillId="0" borderId="22" xfId="0" applyFont="1" applyFill="1" applyBorder="1" applyAlignment="1" applyProtection="1">
      <alignment horizontal="center" vertical="center" wrapText="1"/>
    </xf>
    <xf numFmtId="0" fontId="4" fillId="0" borderId="39" xfId="0" applyFont="1" applyFill="1" applyBorder="1" applyAlignment="1" applyProtection="1">
      <alignment horizontal="center" vertical="center"/>
      <protection locked="0"/>
    </xf>
    <xf numFmtId="0" fontId="4" fillId="0" borderId="22" xfId="0" applyFont="1" applyFill="1" applyBorder="1" applyAlignment="1" applyProtection="1">
      <alignment horizontal="center" vertical="center"/>
      <protection locked="0"/>
    </xf>
    <xf numFmtId="4" fontId="4" fillId="0" borderId="28" xfId="0" applyNumberFormat="1" applyFont="1" applyFill="1" applyBorder="1" applyAlignment="1" applyProtection="1">
      <alignment vertical="center"/>
      <protection locked="0"/>
    </xf>
    <xf numFmtId="49" fontId="4" fillId="0" borderId="22" xfId="0" applyNumberFormat="1" applyFont="1" applyFill="1" applyBorder="1" applyAlignment="1" applyProtection="1">
      <alignment horizontal="center" vertical="center"/>
      <protection locked="0"/>
    </xf>
    <xf numFmtId="4" fontId="4" fillId="0" borderId="25" xfId="0" applyNumberFormat="1" applyFont="1" applyFill="1" applyBorder="1" applyAlignment="1" applyProtection="1">
      <alignment vertical="center"/>
      <protection locked="0"/>
    </xf>
    <xf numFmtId="4" fontId="4" fillId="0" borderId="15" xfId="0" applyNumberFormat="1" applyFont="1" applyFill="1" applyBorder="1" applyAlignment="1">
      <alignment vertical="center"/>
    </xf>
    <xf numFmtId="0" fontId="4" fillId="0" borderId="0" xfId="0" applyFont="1" applyFill="1" applyProtection="1">
      <protection locked="0"/>
    </xf>
    <xf numFmtId="0" fontId="4" fillId="0" borderId="0" xfId="0" applyFont="1" applyFill="1" applyAlignment="1" applyProtection="1">
      <alignment vertical="center"/>
    </xf>
    <xf numFmtId="164" fontId="4" fillId="0" borderId="0" xfId="3" applyFont="1" applyFill="1" applyAlignment="1">
      <alignment vertical="center"/>
    </xf>
    <xf numFmtId="0" fontId="6" fillId="0" borderId="31" xfId="0" applyFont="1" applyFill="1" applyBorder="1" applyAlignment="1" applyProtection="1">
      <alignment horizontal="centerContinuous" vertical="center"/>
    </xf>
    <xf numFmtId="4" fontId="4" fillId="0" borderId="30" xfId="0" applyNumberFormat="1" applyFont="1" applyFill="1" applyBorder="1" applyAlignment="1" applyProtection="1">
      <alignment vertical="center"/>
      <protection locked="0"/>
    </xf>
  </cellXfs>
  <cellStyles count="25">
    <cellStyle name="Excel Built-in Normal" xfId="1" xr:uid="{00000000-0005-0000-0000-000000000000}"/>
    <cellStyle name="Normal" xfId="0" builtinId="0"/>
    <cellStyle name="Normal 11 2" xfId="5" xr:uid="{00000000-0005-0000-0000-000002000000}"/>
    <cellStyle name="Normal 2" xfId="10" xr:uid="{00000000-0005-0000-0000-000003000000}"/>
    <cellStyle name="Normal 2 2" xfId="17" xr:uid="{00000000-0005-0000-0000-000004000000}"/>
    <cellStyle name="Normal 3" xfId="15" xr:uid="{00000000-0005-0000-0000-000005000000}"/>
    <cellStyle name="Normal 3 2" xfId="13" xr:uid="{00000000-0005-0000-0000-000006000000}"/>
    <cellStyle name="Normal 3 3" xfId="8" xr:uid="{00000000-0005-0000-0000-000007000000}"/>
    <cellStyle name="Normal 4" xfId="14" xr:uid="{00000000-0005-0000-0000-000008000000}"/>
    <cellStyle name="Normal 4 2" xfId="16" xr:uid="{00000000-0005-0000-0000-000009000000}"/>
    <cellStyle name="Normal 70" xfId="4" xr:uid="{00000000-0005-0000-0000-00000A000000}"/>
    <cellStyle name="Normal 70 2" xfId="20" xr:uid="{00000000-0005-0000-0000-00000B000000}"/>
    <cellStyle name="Normal_ORÇAMENTO" xfId="2" xr:uid="{00000000-0005-0000-0000-00000C000000}"/>
    <cellStyle name="Porcentagem 2" xfId="11" xr:uid="{00000000-0005-0000-0000-00000E000000}"/>
    <cellStyle name="Porcentagem 3" xfId="9" xr:uid="{00000000-0005-0000-0000-00000F000000}"/>
    <cellStyle name="Porcentagem 6" xfId="7" xr:uid="{00000000-0005-0000-0000-000010000000}"/>
    <cellStyle name="Porcentagem 6 2" xfId="22" xr:uid="{00000000-0005-0000-0000-000011000000}"/>
    <cellStyle name="Vírgula" xfId="3" builtinId="3"/>
    <cellStyle name="Vírgula 11" xfId="6" xr:uid="{00000000-0005-0000-0000-000013000000}"/>
    <cellStyle name="Vírgula 11 2" xfId="21" xr:uid="{00000000-0005-0000-0000-000014000000}"/>
    <cellStyle name="Vírgula 2" xfId="12" xr:uid="{00000000-0005-0000-0000-000015000000}"/>
    <cellStyle name="Vírgula 2 2" xfId="18" xr:uid="{00000000-0005-0000-0000-000016000000}"/>
    <cellStyle name="Vírgula 2 2 2" xfId="24" xr:uid="{00000000-0005-0000-0000-000017000000}"/>
    <cellStyle name="Vírgula 2 3" xfId="23" xr:uid="{00000000-0005-0000-0000-000018000000}"/>
    <cellStyle name="Vírgula 3" xfId="19" xr:uid="{00000000-0005-0000-0000-000019000000}"/>
  </cellStyles>
  <dxfs count="0"/>
  <tableStyles count="0" defaultTableStyle="TableStyleMedium2" defaultPivotStyle="PivotStyleLight16"/>
  <colors>
    <mruColors>
      <color rgb="FFCC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ruy\_01%20Reequil&#237;brio%20-%20arquivos%20revisados\Realinamento%20SET%202017-INCC-mensal%20ANP-DNIT%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c388736\servidor$\Documents%20and%20Settings\cc72\Meus%20documentos\Downloads\Para&#237;so%20do%20Norte\Para&#237;so%20do%20Norte%20(v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C"/>
      <sheetName val="ANP após 2015"/>
      <sheetName val="percentuais por insumo"/>
      <sheetName val="TESTE"/>
      <sheetName val="proposta"/>
      <sheetName val="2017 SEM"/>
      <sheetName val="R1"/>
      <sheetName val="R2"/>
      <sheetName val="R3"/>
      <sheetName val="R4"/>
      <sheetName val="R5"/>
      <sheetName val="R6"/>
      <sheetName val="R7"/>
      <sheetName val="R8 saldo"/>
      <sheetName val="SOMA"/>
      <sheetName val="resumo"/>
      <sheetName val="Composição TCPOWe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MEDIÇÃO COMPLETA"/>
      <sheetName val="CRONOGRAMA"/>
      <sheetName val="Relatório"/>
      <sheetName val="Parecer Gerado"/>
      <sheetName val="PARECERES"/>
      <sheetName val="HISTÓRICO DE PARECERES"/>
      <sheetName val=" "/>
      <sheetName val="PLANILHA_MEDIÇÃO_COMPLETA"/>
      <sheetName val="Parecer_Gerado"/>
      <sheetName val="HISTÓRICO_DE_PARECERES"/>
      <sheetName val="_"/>
      <sheetName val="PLANILHA_MEDIÇÃO_COMPLETA1"/>
      <sheetName val="Parecer_Gerado1"/>
      <sheetName val="HISTÓRICO_DE_PARECERES1"/>
      <sheetName val="_1"/>
      <sheetName val="FOLHA FECHAMENTO"/>
      <sheetName val="Auxiliar FxF"/>
    </sheetNames>
    <sheetDataSet>
      <sheetData sheetId="0" refreshError="1"/>
      <sheetData sheetId="1" refreshError="1"/>
      <sheetData sheetId="2" refreshError="1"/>
      <sheetData sheetId="3" refreshError="1"/>
      <sheetData sheetId="4" refreshError="1"/>
      <sheetData sheetId="5" refreshError="1"/>
      <sheetData sheetId="6" refreshError="1">
        <row r="464">
          <cell r="F464" t="str">
            <v xml:space="preserve">                                                                                                                                                                                 1° MEDIÇÃO</v>
          </cell>
        </row>
        <row r="465">
          <cell r="F465" t="str">
            <v xml:space="preserve">                                                                                                                                                                                 2° MEDIÇÃO</v>
          </cell>
        </row>
        <row r="466">
          <cell r="F466" t="str">
            <v xml:space="preserve">                                                                                                                                                                                 3° MEDIÇÃO</v>
          </cell>
        </row>
        <row r="467">
          <cell r="F467" t="str">
            <v xml:space="preserve">                                                                                                                                                                                 4° MEDIÇÃO</v>
          </cell>
        </row>
        <row r="468">
          <cell r="F468" t="str">
            <v xml:space="preserve">                                                                                                                                                                                 5° MEDIÇÃO</v>
          </cell>
        </row>
        <row r="469">
          <cell r="F469" t="str">
            <v xml:space="preserve">                                                                                                                                                                                 6° MEDIÇÃO</v>
          </cell>
        </row>
        <row r="470">
          <cell r="F470" t="str">
            <v xml:space="preserve">                                                                                                                                                                                 7° MEDIÇÃO</v>
          </cell>
        </row>
        <row r="471">
          <cell r="F471" t="str">
            <v xml:space="preserve">                                                                                                                                                                                 8° MEDIÇÃO</v>
          </cell>
        </row>
        <row r="472">
          <cell r="F472" t="str">
            <v xml:space="preserve">                                                                                                                                                                                 9° MEDIÇÃO</v>
          </cell>
        </row>
        <row r="473">
          <cell r="F473" t="str">
            <v xml:space="preserve">                                                                                                                                                                               10° MEDIÇÃO</v>
          </cell>
        </row>
        <row r="474">
          <cell r="F474" t="str">
            <v xml:space="preserve">                                                                                                                                                                               11° MEDIÇÃO</v>
          </cell>
        </row>
        <row r="475">
          <cell r="F475" t="str">
            <v xml:space="preserve">                                                                                                                                                                               12° MEDIÇÃO</v>
          </cell>
        </row>
        <row r="476">
          <cell r="F476" t="str">
            <v xml:space="preserve">                                                                                                                                                                               13° MEDIÇÃO</v>
          </cell>
        </row>
        <row r="477">
          <cell r="F477" t="str">
            <v xml:space="preserve">                                                                                                                                                                              14° MEDIÇÃO</v>
          </cell>
        </row>
        <row r="478">
          <cell r="F478" t="str">
            <v xml:space="preserve">                                                                                                                                                                               15° MEDIÇÃO</v>
          </cell>
        </row>
        <row r="479">
          <cell r="F479" t="str">
            <v xml:space="preserve">                                                                                                                                                                               16° MEDIÇÃO</v>
          </cell>
        </row>
        <row r="480">
          <cell r="F480" t="str">
            <v xml:space="preserve">                                                                                                                                                                               17° MEDIÇÃO</v>
          </cell>
        </row>
        <row r="481">
          <cell r="F481" t="str">
            <v xml:space="preserve">                                                                                                                                                                               18° MEDIÇÃO</v>
          </cell>
        </row>
        <row r="482">
          <cell r="F482" t="str">
            <v xml:space="preserve">                                                                                                                                                                               19° MEDIÇÃO</v>
          </cell>
        </row>
        <row r="483">
          <cell r="F483" t="str">
            <v xml:space="preserve">                                                                                                                                                                               20° MEDIÇÃO</v>
          </cell>
        </row>
        <row r="484">
          <cell r="F484" t="str">
            <v xml:space="preserve">                                                                                                                                                                               21° MEDIÇÃO</v>
          </cell>
        </row>
        <row r="485">
          <cell r="F485" t="str">
            <v xml:space="preserve">                                                                                                                                                                               22° MEDIÇÃO</v>
          </cell>
        </row>
        <row r="486">
          <cell r="F486" t="str">
            <v xml:space="preserve">                                                                                                                                                                               23° MEDIÇÃO</v>
          </cell>
        </row>
        <row r="487">
          <cell r="F487" t="str">
            <v xml:space="preserve">                                                                                                                                                                               24° MEDIÇÃO</v>
          </cell>
        </row>
        <row r="488">
          <cell r="F488" t="str">
            <v xml:space="preserve">                                                                                                                                                                        TODAS AS MEDIÇÕES</v>
          </cell>
        </row>
        <row r="489">
          <cell r="F489" t="str">
            <v xml:space="preserve">                                                                                                                                                                                     TOTAL</v>
          </cell>
        </row>
      </sheetData>
      <sheetData sheetId="7"/>
      <sheetData sheetId="8">
        <row r="464">
          <cell r="F464" t="str">
            <v xml:space="preserve">                                                                                                                                                                                 1° MEDIÇÃO</v>
          </cell>
        </row>
      </sheetData>
      <sheetData sheetId="9">
        <row r="464">
          <cell r="F464" t="str">
            <v xml:space="preserve">                                                                                                                                                                                 1° MEDIÇÃO</v>
          </cell>
        </row>
      </sheetData>
      <sheetData sheetId="10">
        <row r="464">
          <cell r="F464" t="str">
            <v xml:space="preserve">                                                                                                                                                                                 1° MEDIÇÃO</v>
          </cell>
        </row>
      </sheetData>
      <sheetData sheetId="11">
        <row r="464">
          <cell r="F464" t="str">
            <v xml:space="preserve">                                                                                                                                                                                 1° MEDIÇÃO</v>
          </cell>
        </row>
      </sheetData>
      <sheetData sheetId="12"/>
      <sheetData sheetId="13"/>
      <sheetData sheetId="14"/>
      <sheetData sheetId="15"/>
      <sheetData sheetId="16" refreshError="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adosExternos28" preserveFormatting="0" connectionId="15" xr16:uid="{00000000-0016-0000-0600-000017000000}" autoFormatId="0" applyNumberFormats="0" applyBorderFormats="0" applyFontFormats="1" applyPatternFormats="0" applyAlignmentFormats="0" applyWidthHeightFormats="1">
  <queryTableRefresh preserveSortFilterLayout="0">
    <queryTableFields/>
  </queryTableRefresh>
</queryTable>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adosExternos31" preserveFormatting="0" connectionId="18" xr16:uid="{00000000-0016-0000-0600-000009000000}" autoFormatId="0" applyNumberFormats="0" applyBorderFormats="0" applyFontFormats="1" applyPatternFormats="0" applyAlignmentFormats="0" applyWidthHeightFormats="1">
  <queryTableRefresh preserveSortFilterLayout="0">
    <queryTableFields/>
  </queryTableRefresh>
</queryTable>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DadosExternos33" preserveFormatting="0" connectionId="20" xr16:uid="{00000000-0016-0000-0600-000018000000}" autoFormatId="0" applyNumberFormats="0" applyBorderFormats="0" applyFontFormats="1" applyPatternFormats="0" applyAlignmentFormats="0" applyWidthHeightFormats="1">
  <queryTableRefresh preserveSortFilterLayout="0">
    <queryTableFields/>
  </queryTableRefresh>
</queryTable>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adosExternos11" preserveFormatting="0" connectionId="7" xr16:uid="{00000000-0016-0000-0600-00000F000000}" autoFormatId="0" applyNumberFormats="0" applyBorderFormats="0" applyFontFormats="1" applyPatternFormats="0" applyAlignmentFormats="0" applyWidthHeightFormats="1">
  <queryTableRefresh preserveSortFilterLayout="0">
    <queryTableFields/>
  </queryTableRefresh>
</queryTable>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adosExternos5" preserveFormatting="0" connectionId="2" xr16:uid="{00000000-0016-0000-0600-00000B000000}" autoFormatId="0" applyNumberFormats="0" applyBorderFormats="0" applyFontFormats="1" applyPatternFormats="0" applyAlignmentFormats="0" applyWidthHeightFormats="1">
  <queryTableRefresh preserveSortFilterLayout="0">
    <queryTableFields/>
  </queryTableRefresh>
</queryTable>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adosExternos12" preserveFormatting="0" connectionId="8" xr16:uid="{00000000-0016-0000-0600-000011000000}" autoFormatId="0" applyNumberFormats="0" applyBorderFormats="0" applyFontFormats="1" applyPatternFormats="0" applyAlignmentFormats="0" applyWidthHeightFormats="1">
  <queryTableRefresh preserveSortFilterLayout="0">
    <queryTableFields/>
  </queryTableRefresh>
</queryTable>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DadosExternos25" preserveFormatting="0" connectionId="3" xr16:uid="{00000000-0016-0000-0600-000005000000}" autoFormatId="0" applyNumberFormats="0" applyBorderFormats="0" applyFontFormats="1" applyPatternFormats="0" applyAlignmentFormats="0" applyWidthHeightFormats="1">
  <queryTableRefresh preserveSortFilterLayout="0">
    <queryTableFields/>
  </queryTableRefresh>
</queryTable>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DadosExternos29" preserveFormatting="0" connectionId="16" xr16:uid="{00000000-0016-0000-0600-000013000000}" autoFormatId="0" applyNumberFormats="0" applyBorderFormats="0" applyFontFormats="1" applyPatternFormats="0" applyAlignmentFormats="0" applyWidthHeightFormats="1">
  <queryTableRefresh preserveSortFilterLayout="0">
    <queryTableFields/>
  </queryTableRefresh>
</queryTable>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DadosExternos22" preserveFormatting="0" connectionId="28" xr16:uid="{00000000-0016-0000-0600-000010000000}" autoFormatId="0" applyNumberFormats="0" applyBorderFormats="0" applyFontFormats="1" applyPatternFormats="0" applyAlignmentFormats="0" applyWidthHeightFormats="1">
  <queryTableRefresh preserveSortFilterLayout="0">
    <queryTableFields/>
  </queryTableRefresh>
</queryTable>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DadosExternos6" preserveFormatting="0" connectionId="13" xr16:uid="{00000000-0016-0000-0600-000016000000}" autoFormatId="0" applyNumberFormats="0" applyBorderFormats="0" applyFontFormats="1" applyPatternFormats="0" applyAlignmentFormats="0" applyWidthHeightFormats="1">
  <queryTableRefresh preserveSortFilterLayout="0">
    <queryTableFields/>
  </queryTableRefresh>
</queryTable>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DadosExternos18" preserveFormatting="0" connectionId="25" xr16:uid="{00000000-0016-0000-0600-00000D000000}" autoFormatId="0" applyNumberFormats="0" applyBorderFormats="0" applyFontFormats="1" applyPatternFormats="0" applyAlignmentFormats="0" applyWidthHeightFormats="1">
  <queryTableRefresh preserveSortFilterLayout="0">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adosExternos15" preserveFormatting="0" connectionId="22" xr16:uid="{00000000-0016-0000-0600-000019000000}" autoFormatId="0" applyNumberFormats="0" applyBorderFormats="0" applyFontFormats="1" applyPatternFormats="0" applyAlignmentFormats="0" applyWidthHeightFormats="1">
  <queryTableRefresh preserveSortFilterLayout="0">
    <queryTableFields/>
  </queryTableRefresh>
</queryTable>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adosExternos10" preserveFormatting="0" connectionId="6" xr16:uid="{00000000-0016-0000-0600-000014000000}" autoFormatId="0" applyNumberFormats="0" applyBorderFormats="0" applyFontFormats="1" applyPatternFormats="0" applyAlignmentFormats="0" applyWidthHeightFormats="1">
  <queryTableRefresh preserveSortFilterLayout="0">
    <queryTableFields/>
  </queryTableRefresh>
</queryTable>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DadosExternos16" preserveFormatting="0" connectionId="23" xr16:uid="{00000000-0016-0000-0600-000008000000}" autoFormatId="0" applyNumberFormats="0" applyBorderFormats="0" applyFontFormats="1" applyPatternFormats="0" applyAlignmentFormats="0" applyWidthHeightFormats="1">
  <queryTableRefresh preserveSortFilterLayout="0">
    <queryTableFields/>
  </queryTableRefresh>
</queryTable>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DadosExternos32" preserveFormatting="0" connectionId="19" xr16:uid="{00000000-0016-0000-0600-000012000000}" autoFormatId="0" applyNumberFormats="0" applyBorderFormats="0" applyFontFormats="1" applyPatternFormats="0" applyAlignmentFormats="0" applyWidthHeightFormats="1">
  <queryTableRefresh preserveSortFilterLayout="0">
    <queryTableFields/>
  </queryTableRefresh>
</queryTable>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DadosExternos34" preserveFormatting="0" connectionId="21" xr16:uid="{00000000-0016-0000-0600-000001000000}" autoFormatId="0" applyNumberFormats="0" applyBorderFormats="0" applyFontFormats="1" applyPatternFormats="0" applyAlignmentFormats="0" applyWidthHeightFormats="1">
  <queryTableRefresh preserveSortFilterLayout="0">
    <queryTableFields/>
  </queryTableRefresh>
</queryTable>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adosExternos27" preserveFormatting="0" connectionId="14" xr16:uid="{00000000-0016-0000-0600-000015000000}" autoFormatId="0" applyNumberFormats="0" applyBorderFormats="0" applyFontFormats="1" applyPatternFormats="0" applyAlignmentFormats="0" applyWidthHeightFormats="1">
  <queryTableRefresh preserveSortFilterLayout="0">
    <queryTableFields/>
  </queryTableRefresh>
</queryTable>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DadosExternos24" preserveFormatting="0" connectionId="4" xr16:uid="{00000000-0016-0000-0600-00001B000000}" autoFormatId="0" applyNumberFormats="0" applyBorderFormats="0" applyFontFormats="1" applyPatternFormats="0" applyAlignmentFormats="0" applyWidthHeightFormats="1">
  <queryTableRefresh preserveSortFilterLayout="0">
    <queryTableFields/>
  </queryTableRefresh>
</queryTable>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DadosExternos30" preserveFormatting="0" connectionId="17" xr16:uid="{00000000-0016-0000-0600-000006000000}" autoFormatId="0" applyNumberFormats="0" applyBorderFormats="0" applyFontFormats="1" applyPatternFormats="0" applyAlignmentFormats="0" applyWidthHeightFormats="1">
  <queryTableRefresh preserveSortFilterLayout="0">
    <queryTableFields/>
  </queryTableRefresh>
</queryTable>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DadosExternos23" preserveFormatting="0" connectionId="5" xr16:uid="{00000000-0016-0000-0600-00001A000000}" autoFormatId="0" applyNumberFormats="0" applyBorderFormats="0" applyFontFormats="1" applyPatternFormats="0" applyAlignmentFormats="0" applyWidthHeightFormats="1">
  <queryTableRefresh preserveSortFilterLayout="0">
    <queryTableFields/>
  </queryTableRefresh>
</queryTable>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DadosExternos21" preserveFormatting="0" connectionId="27" xr16:uid="{00000000-0016-0000-0600-000004000000}" autoFormatId="0" applyNumberFormats="0" applyBorderFormats="0" applyFontFormats="1" applyPatternFormats="0" applyAlignmentFormats="0" applyWidthHeightFormats="1">
  <queryTableRefresh preserveSortFilterLayout="0">
    <queryTable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adosExternos13" preserveFormatting="0" connectionId="9" xr16:uid="{00000000-0016-0000-0600-000002000000}" autoFormatId="0" applyNumberFormats="0" applyBorderFormats="0" applyFontFormats="1" applyPatternFormats="0" applyAlignmentFormats="0" applyWidthHeightFormats="1">
  <queryTableRefresh preserveSortFilterLayout="0">
    <queryTable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adosExternos19" preserveFormatting="0" connectionId="11" xr16:uid="{00000000-0016-0000-0600-000000000000}" autoFormatId="0" applyNumberFormats="0" applyBorderFormats="0" applyFontFormats="1" applyPatternFormats="0" applyAlignmentFormats="0" applyWidthHeightFormats="1">
  <queryTableRefresh preserveSortFilterLayout="0">
    <queryTable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adosExternos20" preserveFormatting="0" connectionId="26" xr16:uid="{00000000-0016-0000-0600-00000E000000}" autoFormatId="0" applyNumberFormats="0" applyBorderFormats="0" applyFontFormats="1" applyPatternFormats="0" applyAlignmentFormats="0" applyWidthHeightFormats="1">
  <queryTableRefresh preserveSortFilterLayout="0">
    <queryTableFields/>
  </queryTableRefresh>
</queryTable>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adosExternos14" preserveFormatting="0" connectionId="10" xr16:uid="{00000000-0016-0000-0600-000007000000}" autoFormatId="0" applyNumberFormats="0" applyBorderFormats="0" applyFontFormats="1" applyPatternFormats="0" applyAlignmentFormats="0" applyWidthHeightFormats="1">
  <queryTableRefresh preserveSortFilterLayout="0">
    <queryTableFields/>
  </queryTableRefresh>
</queryTable>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adosExternos17" preserveFormatting="0" connectionId="24" xr16:uid="{00000000-0016-0000-0600-000003000000}" autoFormatId="0" applyNumberFormats="0" applyBorderFormats="0" applyFontFormats="1" applyPatternFormats="0" applyAlignmentFormats="0" applyWidthHeightFormats="1">
  <queryTableRefresh preserveSortFilterLayout="0">
    <queryTableFields/>
  </queryTableRefresh>
</queryTable>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adosExternos2" preserveFormatting="0" connectionId="1" xr16:uid="{00000000-0016-0000-0600-00000C000000}" autoFormatId="0" applyNumberFormats="0" applyBorderFormats="0" applyFontFormats="1" applyPatternFormats="0" applyAlignmentFormats="0" applyWidthHeightFormats="1">
  <queryTableRefresh preserveSortFilterLayout="0">
    <queryTableFields/>
  </queryTableRefresh>
</queryTable>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adosExternos26" preserveFormatting="0" connectionId="12" xr16:uid="{00000000-0016-0000-0600-00000A000000}" autoFormatId="0" applyNumberFormats="0" applyBorderFormats="0" applyFontFormats="1" applyPatternFormats="0" applyAlignmentFormats="0" applyWidthHeightFormats="1">
  <queryTableRefresh preserveSortFilterLayout="0">
    <queryTableFields/>
  </queryTableRefresh>
</queryTable>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3.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41"/>
  <sheetViews>
    <sheetView showZeros="0" zoomScale="112" zoomScaleNormal="112" workbookViewId="0">
      <selection activeCell="E45" sqref="E45"/>
    </sheetView>
  </sheetViews>
  <sheetFormatPr defaultColWidth="9.140625" defaultRowHeight="12.75" x14ac:dyDescent="0.2"/>
  <cols>
    <col min="1" max="1" width="4.7109375" style="8" customWidth="1"/>
    <col min="2" max="2" width="3.7109375" style="8" customWidth="1"/>
    <col min="3" max="3" width="66.140625" style="8" bestFit="1" customWidth="1"/>
    <col min="4" max="4" width="3.28515625" style="8" customWidth="1"/>
    <col min="5" max="16" width="9.28515625" style="8" customWidth="1"/>
    <col min="17" max="17" width="6" style="8" customWidth="1"/>
    <col min="18" max="255" width="9.140625" style="8"/>
    <col min="256" max="256" width="11.28515625" style="8" customWidth="1"/>
    <col min="257" max="257" width="67.7109375" style="8" customWidth="1"/>
    <col min="258" max="258" width="3.28515625" style="8" customWidth="1"/>
    <col min="259" max="271" width="10.7109375" style="8" customWidth="1"/>
    <col min="272" max="272" width="7.28515625" style="8" customWidth="1"/>
    <col min="273" max="511" width="9.140625" style="8"/>
    <col min="512" max="512" width="11.28515625" style="8" customWidth="1"/>
    <col min="513" max="513" width="67.7109375" style="8" customWidth="1"/>
    <col min="514" max="514" width="3.28515625" style="8" customWidth="1"/>
    <col min="515" max="527" width="10.7109375" style="8" customWidth="1"/>
    <col min="528" max="528" width="7.28515625" style="8" customWidth="1"/>
    <col min="529" max="767" width="9.140625" style="8"/>
    <col min="768" max="768" width="11.28515625" style="8" customWidth="1"/>
    <col min="769" max="769" width="67.7109375" style="8" customWidth="1"/>
    <col min="770" max="770" width="3.28515625" style="8" customWidth="1"/>
    <col min="771" max="783" width="10.7109375" style="8" customWidth="1"/>
    <col min="784" max="784" width="7.28515625" style="8" customWidth="1"/>
    <col min="785" max="1023" width="9.140625" style="8"/>
    <col min="1024" max="1024" width="11.28515625" style="8" customWidth="1"/>
    <col min="1025" max="1025" width="67.7109375" style="8" customWidth="1"/>
    <col min="1026" max="1026" width="3.28515625" style="8" customWidth="1"/>
    <col min="1027" max="1039" width="10.7109375" style="8" customWidth="1"/>
    <col min="1040" max="1040" width="7.28515625" style="8" customWidth="1"/>
    <col min="1041" max="1279" width="9.140625" style="8"/>
    <col min="1280" max="1280" width="11.28515625" style="8" customWidth="1"/>
    <col min="1281" max="1281" width="67.7109375" style="8" customWidth="1"/>
    <col min="1282" max="1282" width="3.28515625" style="8" customWidth="1"/>
    <col min="1283" max="1295" width="10.7109375" style="8" customWidth="1"/>
    <col min="1296" max="1296" width="7.28515625" style="8" customWidth="1"/>
    <col min="1297" max="1535" width="9.140625" style="8"/>
    <col min="1536" max="1536" width="11.28515625" style="8" customWidth="1"/>
    <col min="1537" max="1537" width="67.7109375" style="8" customWidth="1"/>
    <col min="1538" max="1538" width="3.28515625" style="8" customWidth="1"/>
    <col min="1539" max="1551" width="10.7109375" style="8" customWidth="1"/>
    <col min="1552" max="1552" width="7.28515625" style="8" customWidth="1"/>
    <col min="1553" max="1791" width="9.140625" style="8"/>
    <col min="1792" max="1792" width="11.28515625" style="8" customWidth="1"/>
    <col min="1793" max="1793" width="67.7109375" style="8" customWidth="1"/>
    <col min="1794" max="1794" width="3.28515625" style="8" customWidth="1"/>
    <col min="1795" max="1807" width="10.7109375" style="8" customWidth="1"/>
    <col min="1808" max="1808" width="7.28515625" style="8" customWidth="1"/>
    <col min="1809" max="2047" width="9.140625" style="8"/>
    <col min="2048" max="2048" width="11.28515625" style="8" customWidth="1"/>
    <col min="2049" max="2049" width="67.7109375" style="8" customWidth="1"/>
    <col min="2050" max="2050" width="3.28515625" style="8" customWidth="1"/>
    <col min="2051" max="2063" width="10.7109375" style="8" customWidth="1"/>
    <col min="2064" max="2064" width="7.28515625" style="8" customWidth="1"/>
    <col min="2065" max="2303" width="9.140625" style="8"/>
    <col min="2304" max="2304" width="11.28515625" style="8" customWidth="1"/>
    <col min="2305" max="2305" width="67.7109375" style="8" customWidth="1"/>
    <col min="2306" max="2306" width="3.28515625" style="8" customWidth="1"/>
    <col min="2307" max="2319" width="10.7109375" style="8" customWidth="1"/>
    <col min="2320" max="2320" width="7.28515625" style="8" customWidth="1"/>
    <col min="2321" max="2559" width="9.140625" style="8"/>
    <col min="2560" max="2560" width="11.28515625" style="8" customWidth="1"/>
    <col min="2561" max="2561" width="67.7109375" style="8" customWidth="1"/>
    <col min="2562" max="2562" width="3.28515625" style="8" customWidth="1"/>
    <col min="2563" max="2575" width="10.7109375" style="8" customWidth="1"/>
    <col min="2576" max="2576" width="7.28515625" style="8" customWidth="1"/>
    <col min="2577" max="2815" width="9.140625" style="8"/>
    <col min="2816" max="2816" width="11.28515625" style="8" customWidth="1"/>
    <col min="2817" max="2817" width="67.7109375" style="8" customWidth="1"/>
    <col min="2818" max="2818" width="3.28515625" style="8" customWidth="1"/>
    <col min="2819" max="2831" width="10.7109375" style="8" customWidth="1"/>
    <col min="2832" max="2832" width="7.28515625" style="8" customWidth="1"/>
    <col min="2833" max="3071" width="9.140625" style="8"/>
    <col min="3072" max="3072" width="11.28515625" style="8" customWidth="1"/>
    <col min="3073" max="3073" width="67.7109375" style="8" customWidth="1"/>
    <col min="3074" max="3074" width="3.28515625" style="8" customWidth="1"/>
    <col min="3075" max="3087" width="10.7109375" style="8" customWidth="1"/>
    <col min="3088" max="3088" width="7.28515625" style="8" customWidth="1"/>
    <col min="3089" max="3327" width="9.140625" style="8"/>
    <col min="3328" max="3328" width="11.28515625" style="8" customWidth="1"/>
    <col min="3329" max="3329" width="67.7109375" style="8" customWidth="1"/>
    <col min="3330" max="3330" width="3.28515625" style="8" customWidth="1"/>
    <col min="3331" max="3343" width="10.7109375" style="8" customWidth="1"/>
    <col min="3344" max="3344" width="7.28515625" style="8" customWidth="1"/>
    <col min="3345" max="3583" width="9.140625" style="8"/>
    <col min="3584" max="3584" width="11.28515625" style="8" customWidth="1"/>
    <col min="3585" max="3585" width="67.7109375" style="8" customWidth="1"/>
    <col min="3586" max="3586" width="3.28515625" style="8" customWidth="1"/>
    <col min="3587" max="3599" width="10.7109375" style="8" customWidth="1"/>
    <col min="3600" max="3600" width="7.28515625" style="8" customWidth="1"/>
    <col min="3601" max="3839" width="9.140625" style="8"/>
    <col min="3840" max="3840" width="11.28515625" style="8" customWidth="1"/>
    <col min="3841" max="3841" width="67.7109375" style="8" customWidth="1"/>
    <col min="3842" max="3842" width="3.28515625" style="8" customWidth="1"/>
    <col min="3843" max="3855" width="10.7109375" style="8" customWidth="1"/>
    <col min="3856" max="3856" width="7.28515625" style="8" customWidth="1"/>
    <col min="3857" max="4095" width="9.140625" style="8"/>
    <col min="4096" max="4096" width="11.28515625" style="8" customWidth="1"/>
    <col min="4097" max="4097" width="67.7109375" style="8" customWidth="1"/>
    <col min="4098" max="4098" width="3.28515625" style="8" customWidth="1"/>
    <col min="4099" max="4111" width="10.7109375" style="8" customWidth="1"/>
    <col min="4112" max="4112" width="7.28515625" style="8" customWidth="1"/>
    <col min="4113" max="4351" width="9.140625" style="8"/>
    <col min="4352" max="4352" width="11.28515625" style="8" customWidth="1"/>
    <col min="4353" max="4353" width="67.7109375" style="8" customWidth="1"/>
    <col min="4354" max="4354" width="3.28515625" style="8" customWidth="1"/>
    <col min="4355" max="4367" width="10.7109375" style="8" customWidth="1"/>
    <col min="4368" max="4368" width="7.28515625" style="8" customWidth="1"/>
    <col min="4369" max="4607" width="9.140625" style="8"/>
    <col min="4608" max="4608" width="11.28515625" style="8" customWidth="1"/>
    <col min="4609" max="4609" width="67.7109375" style="8" customWidth="1"/>
    <col min="4610" max="4610" width="3.28515625" style="8" customWidth="1"/>
    <col min="4611" max="4623" width="10.7109375" style="8" customWidth="1"/>
    <col min="4624" max="4624" width="7.28515625" style="8" customWidth="1"/>
    <col min="4625" max="4863" width="9.140625" style="8"/>
    <col min="4864" max="4864" width="11.28515625" style="8" customWidth="1"/>
    <col min="4865" max="4865" width="67.7109375" style="8" customWidth="1"/>
    <col min="4866" max="4866" width="3.28515625" style="8" customWidth="1"/>
    <col min="4867" max="4879" width="10.7109375" style="8" customWidth="1"/>
    <col min="4880" max="4880" width="7.28515625" style="8" customWidth="1"/>
    <col min="4881" max="5119" width="9.140625" style="8"/>
    <col min="5120" max="5120" width="11.28515625" style="8" customWidth="1"/>
    <col min="5121" max="5121" width="67.7109375" style="8" customWidth="1"/>
    <col min="5122" max="5122" width="3.28515625" style="8" customWidth="1"/>
    <col min="5123" max="5135" width="10.7109375" style="8" customWidth="1"/>
    <col min="5136" max="5136" width="7.28515625" style="8" customWidth="1"/>
    <col min="5137" max="5375" width="9.140625" style="8"/>
    <col min="5376" max="5376" width="11.28515625" style="8" customWidth="1"/>
    <col min="5377" max="5377" width="67.7109375" style="8" customWidth="1"/>
    <col min="5378" max="5378" width="3.28515625" style="8" customWidth="1"/>
    <col min="5379" max="5391" width="10.7109375" style="8" customWidth="1"/>
    <col min="5392" max="5392" width="7.28515625" style="8" customWidth="1"/>
    <col min="5393" max="5631" width="9.140625" style="8"/>
    <col min="5632" max="5632" width="11.28515625" style="8" customWidth="1"/>
    <col min="5633" max="5633" width="67.7109375" style="8" customWidth="1"/>
    <col min="5634" max="5634" width="3.28515625" style="8" customWidth="1"/>
    <col min="5635" max="5647" width="10.7109375" style="8" customWidth="1"/>
    <col min="5648" max="5648" width="7.28515625" style="8" customWidth="1"/>
    <col min="5649" max="5887" width="9.140625" style="8"/>
    <col min="5888" max="5888" width="11.28515625" style="8" customWidth="1"/>
    <col min="5889" max="5889" width="67.7109375" style="8" customWidth="1"/>
    <col min="5890" max="5890" width="3.28515625" style="8" customWidth="1"/>
    <col min="5891" max="5903" width="10.7109375" style="8" customWidth="1"/>
    <col min="5904" max="5904" width="7.28515625" style="8" customWidth="1"/>
    <col min="5905" max="6143" width="9.140625" style="8"/>
    <col min="6144" max="6144" width="11.28515625" style="8" customWidth="1"/>
    <col min="6145" max="6145" width="67.7109375" style="8" customWidth="1"/>
    <col min="6146" max="6146" width="3.28515625" style="8" customWidth="1"/>
    <col min="6147" max="6159" width="10.7109375" style="8" customWidth="1"/>
    <col min="6160" max="6160" width="7.28515625" style="8" customWidth="1"/>
    <col min="6161" max="6399" width="9.140625" style="8"/>
    <col min="6400" max="6400" width="11.28515625" style="8" customWidth="1"/>
    <col min="6401" max="6401" width="67.7109375" style="8" customWidth="1"/>
    <col min="6402" max="6402" width="3.28515625" style="8" customWidth="1"/>
    <col min="6403" max="6415" width="10.7109375" style="8" customWidth="1"/>
    <col min="6416" max="6416" width="7.28515625" style="8" customWidth="1"/>
    <col min="6417" max="6655" width="9.140625" style="8"/>
    <col min="6656" max="6656" width="11.28515625" style="8" customWidth="1"/>
    <col min="6657" max="6657" width="67.7109375" style="8" customWidth="1"/>
    <col min="6658" max="6658" width="3.28515625" style="8" customWidth="1"/>
    <col min="6659" max="6671" width="10.7109375" style="8" customWidth="1"/>
    <col min="6672" max="6672" width="7.28515625" style="8" customWidth="1"/>
    <col min="6673" max="6911" width="9.140625" style="8"/>
    <col min="6912" max="6912" width="11.28515625" style="8" customWidth="1"/>
    <col min="6913" max="6913" width="67.7109375" style="8" customWidth="1"/>
    <col min="6914" max="6914" width="3.28515625" style="8" customWidth="1"/>
    <col min="6915" max="6927" width="10.7109375" style="8" customWidth="1"/>
    <col min="6928" max="6928" width="7.28515625" style="8" customWidth="1"/>
    <col min="6929" max="7167" width="9.140625" style="8"/>
    <col min="7168" max="7168" width="11.28515625" style="8" customWidth="1"/>
    <col min="7169" max="7169" width="67.7109375" style="8" customWidth="1"/>
    <col min="7170" max="7170" width="3.28515625" style="8" customWidth="1"/>
    <col min="7171" max="7183" width="10.7109375" style="8" customWidth="1"/>
    <col min="7184" max="7184" width="7.28515625" style="8" customWidth="1"/>
    <col min="7185" max="7423" width="9.140625" style="8"/>
    <col min="7424" max="7424" width="11.28515625" style="8" customWidth="1"/>
    <col min="7425" max="7425" width="67.7109375" style="8" customWidth="1"/>
    <col min="7426" max="7426" width="3.28515625" style="8" customWidth="1"/>
    <col min="7427" max="7439" width="10.7109375" style="8" customWidth="1"/>
    <col min="7440" max="7440" width="7.28515625" style="8" customWidth="1"/>
    <col min="7441" max="7679" width="9.140625" style="8"/>
    <col min="7680" max="7680" width="11.28515625" style="8" customWidth="1"/>
    <col min="7681" max="7681" width="67.7109375" style="8" customWidth="1"/>
    <col min="7682" max="7682" width="3.28515625" style="8" customWidth="1"/>
    <col min="7683" max="7695" width="10.7109375" style="8" customWidth="1"/>
    <col min="7696" max="7696" width="7.28515625" style="8" customWidth="1"/>
    <col min="7697" max="7935" width="9.140625" style="8"/>
    <col min="7936" max="7936" width="11.28515625" style="8" customWidth="1"/>
    <col min="7937" max="7937" width="67.7109375" style="8" customWidth="1"/>
    <col min="7938" max="7938" width="3.28515625" style="8" customWidth="1"/>
    <col min="7939" max="7951" width="10.7109375" style="8" customWidth="1"/>
    <col min="7952" max="7952" width="7.28515625" style="8" customWidth="1"/>
    <col min="7953" max="8191" width="9.140625" style="8"/>
    <col min="8192" max="8192" width="11.28515625" style="8" customWidth="1"/>
    <col min="8193" max="8193" width="67.7109375" style="8" customWidth="1"/>
    <col min="8194" max="8194" width="3.28515625" style="8" customWidth="1"/>
    <col min="8195" max="8207" width="10.7109375" style="8" customWidth="1"/>
    <col min="8208" max="8208" width="7.28515625" style="8" customWidth="1"/>
    <col min="8209" max="8447" width="9.140625" style="8"/>
    <col min="8448" max="8448" width="11.28515625" style="8" customWidth="1"/>
    <col min="8449" max="8449" width="67.7109375" style="8" customWidth="1"/>
    <col min="8450" max="8450" width="3.28515625" style="8" customWidth="1"/>
    <col min="8451" max="8463" width="10.7109375" style="8" customWidth="1"/>
    <col min="8464" max="8464" width="7.28515625" style="8" customWidth="1"/>
    <col min="8465" max="8703" width="9.140625" style="8"/>
    <col min="8704" max="8704" width="11.28515625" style="8" customWidth="1"/>
    <col min="8705" max="8705" width="67.7109375" style="8" customWidth="1"/>
    <col min="8706" max="8706" width="3.28515625" style="8" customWidth="1"/>
    <col min="8707" max="8719" width="10.7109375" style="8" customWidth="1"/>
    <col min="8720" max="8720" width="7.28515625" style="8" customWidth="1"/>
    <col min="8721" max="8959" width="9.140625" style="8"/>
    <col min="8960" max="8960" width="11.28515625" style="8" customWidth="1"/>
    <col min="8961" max="8961" width="67.7109375" style="8" customWidth="1"/>
    <col min="8962" max="8962" width="3.28515625" style="8" customWidth="1"/>
    <col min="8963" max="8975" width="10.7109375" style="8" customWidth="1"/>
    <col min="8976" max="8976" width="7.28515625" style="8" customWidth="1"/>
    <col min="8977" max="9215" width="9.140625" style="8"/>
    <col min="9216" max="9216" width="11.28515625" style="8" customWidth="1"/>
    <col min="9217" max="9217" width="67.7109375" style="8" customWidth="1"/>
    <col min="9218" max="9218" width="3.28515625" style="8" customWidth="1"/>
    <col min="9219" max="9231" width="10.7109375" style="8" customWidth="1"/>
    <col min="9232" max="9232" width="7.28515625" style="8" customWidth="1"/>
    <col min="9233" max="9471" width="9.140625" style="8"/>
    <col min="9472" max="9472" width="11.28515625" style="8" customWidth="1"/>
    <col min="9473" max="9473" width="67.7109375" style="8" customWidth="1"/>
    <col min="9474" max="9474" width="3.28515625" style="8" customWidth="1"/>
    <col min="9475" max="9487" width="10.7109375" style="8" customWidth="1"/>
    <col min="9488" max="9488" width="7.28515625" style="8" customWidth="1"/>
    <col min="9489" max="9727" width="9.140625" style="8"/>
    <col min="9728" max="9728" width="11.28515625" style="8" customWidth="1"/>
    <col min="9729" max="9729" width="67.7109375" style="8" customWidth="1"/>
    <col min="9730" max="9730" width="3.28515625" style="8" customWidth="1"/>
    <col min="9731" max="9743" width="10.7109375" style="8" customWidth="1"/>
    <col min="9744" max="9744" width="7.28515625" style="8" customWidth="1"/>
    <col min="9745" max="9983" width="9.140625" style="8"/>
    <col min="9984" max="9984" width="11.28515625" style="8" customWidth="1"/>
    <col min="9985" max="9985" width="67.7109375" style="8" customWidth="1"/>
    <col min="9986" max="9986" width="3.28515625" style="8" customWidth="1"/>
    <col min="9987" max="9999" width="10.7109375" style="8" customWidth="1"/>
    <col min="10000" max="10000" width="7.28515625" style="8" customWidth="1"/>
    <col min="10001" max="10239" width="9.140625" style="8"/>
    <col min="10240" max="10240" width="11.28515625" style="8" customWidth="1"/>
    <col min="10241" max="10241" width="67.7109375" style="8" customWidth="1"/>
    <col min="10242" max="10242" width="3.28515625" style="8" customWidth="1"/>
    <col min="10243" max="10255" width="10.7109375" style="8" customWidth="1"/>
    <col min="10256" max="10256" width="7.28515625" style="8" customWidth="1"/>
    <col min="10257" max="10495" width="9.140625" style="8"/>
    <col min="10496" max="10496" width="11.28515625" style="8" customWidth="1"/>
    <col min="10497" max="10497" width="67.7109375" style="8" customWidth="1"/>
    <col min="10498" max="10498" width="3.28515625" style="8" customWidth="1"/>
    <col min="10499" max="10511" width="10.7109375" style="8" customWidth="1"/>
    <col min="10512" max="10512" width="7.28515625" style="8" customWidth="1"/>
    <col min="10513" max="10751" width="9.140625" style="8"/>
    <col min="10752" max="10752" width="11.28515625" style="8" customWidth="1"/>
    <col min="10753" max="10753" width="67.7109375" style="8" customWidth="1"/>
    <col min="10754" max="10754" width="3.28515625" style="8" customWidth="1"/>
    <col min="10755" max="10767" width="10.7109375" style="8" customWidth="1"/>
    <col min="10768" max="10768" width="7.28515625" style="8" customWidth="1"/>
    <col min="10769" max="11007" width="9.140625" style="8"/>
    <col min="11008" max="11008" width="11.28515625" style="8" customWidth="1"/>
    <col min="11009" max="11009" width="67.7109375" style="8" customWidth="1"/>
    <col min="11010" max="11010" width="3.28515625" style="8" customWidth="1"/>
    <col min="11011" max="11023" width="10.7109375" style="8" customWidth="1"/>
    <col min="11024" max="11024" width="7.28515625" style="8" customWidth="1"/>
    <col min="11025" max="11263" width="9.140625" style="8"/>
    <col min="11264" max="11264" width="11.28515625" style="8" customWidth="1"/>
    <col min="11265" max="11265" width="67.7109375" style="8" customWidth="1"/>
    <col min="11266" max="11266" width="3.28515625" style="8" customWidth="1"/>
    <col min="11267" max="11279" width="10.7109375" style="8" customWidth="1"/>
    <col min="11280" max="11280" width="7.28515625" style="8" customWidth="1"/>
    <col min="11281" max="11519" width="9.140625" style="8"/>
    <col min="11520" max="11520" width="11.28515625" style="8" customWidth="1"/>
    <col min="11521" max="11521" width="67.7109375" style="8" customWidth="1"/>
    <col min="11522" max="11522" width="3.28515625" style="8" customWidth="1"/>
    <col min="11523" max="11535" width="10.7109375" style="8" customWidth="1"/>
    <col min="11536" max="11536" width="7.28515625" style="8" customWidth="1"/>
    <col min="11537" max="11775" width="9.140625" style="8"/>
    <col min="11776" max="11776" width="11.28515625" style="8" customWidth="1"/>
    <col min="11777" max="11777" width="67.7109375" style="8" customWidth="1"/>
    <col min="11778" max="11778" width="3.28515625" style="8" customWidth="1"/>
    <col min="11779" max="11791" width="10.7109375" style="8" customWidth="1"/>
    <col min="11792" max="11792" width="7.28515625" style="8" customWidth="1"/>
    <col min="11793" max="12031" width="9.140625" style="8"/>
    <col min="12032" max="12032" width="11.28515625" style="8" customWidth="1"/>
    <col min="12033" max="12033" width="67.7109375" style="8" customWidth="1"/>
    <col min="12034" max="12034" width="3.28515625" style="8" customWidth="1"/>
    <col min="12035" max="12047" width="10.7109375" style="8" customWidth="1"/>
    <col min="12048" max="12048" width="7.28515625" style="8" customWidth="1"/>
    <col min="12049" max="12287" width="9.140625" style="8"/>
    <col min="12288" max="12288" width="11.28515625" style="8" customWidth="1"/>
    <col min="12289" max="12289" width="67.7109375" style="8" customWidth="1"/>
    <col min="12290" max="12290" width="3.28515625" style="8" customWidth="1"/>
    <col min="12291" max="12303" width="10.7109375" style="8" customWidth="1"/>
    <col min="12304" max="12304" width="7.28515625" style="8" customWidth="1"/>
    <col min="12305" max="12543" width="9.140625" style="8"/>
    <col min="12544" max="12544" width="11.28515625" style="8" customWidth="1"/>
    <col min="12545" max="12545" width="67.7109375" style="8" customWidth="1"/>
    <col min="12546" max="12546" width="3.28515625" style="8" customWidth="1"/>
    <col min="12547" max="12559" width="10.7109375" style="8" customWidth="1"/>
    <col min="12560" max="12560" width="7.28515625" style="8" customWidth="1"/>
    <col min="12561" max="12799" width="9.140625" style="8"/>
    <col min="12800" max="12800" width="11.28515625" style="8" customWidth="1"/>
    <col min="12801" max="12801" width="67.7109375" style="8" customWidth="1"/>
    <col min="12802" max="12802" width="3.28515625" style="8" customWidth="1"/>
    <col min="12803" max="12815" width="10.7109375" style="8" customWidth="1"/>
    <col min="12816" max="12816" width="7.28515625" style="8" customWidth="1"/>
    <col min="12817" max="13055" width="9.140625" style="8"/>
    <col min="13056" max="13056" width="11.28515625" style="8" customWidth="1"/>
    <col min="13057" max="13057" width="67.7109375" style="8" customWidth="1"/>
    <col min="13058" max="13058" width="3.28515625" style="8" customWidth="1"/>
    <col min="13059" max="13071" width="10.7109375" style="8" customWidth="1"/>
    <col min="13072" max="13072" width="7.28515625" style="8" customWidth="1"/>
    <col min="13073" max="13311" width="9.140625" style="8"/>
    <col min="13312" max="13312" width="11.28515625" style="8" customWidth="1"/>
    <col min="13313" max="13313" width="67.7109375" style="8" customWidth="1"/>
    <col min="13314" max="13314" width="3.28515625" style="8" customWidth="1"/>
    <col min="13315" max="13327" width="10.7109375" style="8" customWidth="1"/>
    <col min="13328" max="13328" width="7.28515625" style="8" customWidth="1"/>
    <col min="13329" max="13567" width="9.140625" style="8"/>
    <col min="13568" max="13568" width="11.28515625" style="8" customWidth="1"/>
    <col min="13569" max="13569" width="67.7109375" style="8" customWidth="1"/>
    <col min="13570" max="13570" width="3.28515625" style="8" customWidth="1"/>
    <col min="13571" max="13583" width="10.7109375" style="8" customWidth="1"/>
    <col min="13584" max="13584" width="7.28515625" style="8" customWidth="1"/>
    <col min="13585" max="13823" width="9.140625" style="8"/>
    <col min="13824" max="13824" width="11.28515625" style="8" customWidth="1"/>
    <col min="13825" max="13825" width="67.7109375" style="8" customWidth="1"/>
    <col min="13826" max="13826" width="3.28515625" style="8" customWidth="1"/>
    <col min="13827" max="13839" width="10.7109375" style="8" customWidth="1"/>
    <col min="13840" max="13840" width="7.28515625" style="8" customWidth="1"/>
    <col min="13841" max="14079" width="9.140625" style="8"/>
    <col min="14080" max="14080" width="11.28515625" style="8" customWidth="1"/>
    <col min="14081" max="14081" width="67.7109375" style="8" customWidth="1"/>
    <col min="14082" max="14082" width="3.28515625" style="8" customWidth="1"/>
    <col min="14083" max="14095" width="10.7109375" style="8" customWidth="1"/>
    <col min="14096" max="14096" width="7.28515625" style="8" customWidth="1"/>
    <col min="14097" max="14335" width="9.140625" style="8"/>
    <col min="14336" max="14336" width="11.28515625" style="8" customWidth="1"/>
    <col min="14337" max="14337" width="67.7109375" style="8" customWidth="1"/>
    <col min="14338" max="14338" width="3.28515625" style="8" customWidth="1"/>
    <col min="14339" max="14351" width="10.7109375" style="8" customWidth="1"/>
    <col min="14352" max="14352" width="7.28515625" style="8" customWidth="1"/>
    <col min="14353" max="14591" width="9.140625" style="8"/>
    <col min="14592" max="14592" width="11.28515625" style="8" customWidth="1"/>
    <col min="14593" max="14593" width="67.7109375" style="8" customWidth="1"/>
    <col min="14594" max="14594" width="3.28515625" style="8" customWidth="1"/>
    <col min="14595" max="14607" width="10.7109375" style="8" customWidth="1"/>
    <col min="14608" max="14608" width="7.28515625" style="8" customWidth="1"/>
    <col min="14609" max="14847" width="9.140625" style="8"/>
    <col min="14848" max="14848" width="11.28515625" style="8" customWidth="1"/>
    <col min="14849" max="14849" width="67.7109375" style="8" customWidth="1"/>
    <col min="14850" max="14850" width="3.28515625" style="8" customWidth="1"/>
    <col min="14851" max="14863" width="10.7109375" style="8" customWidth="1"/>
    <col min="14864" max="14864" width="7.28515625" style="8" customWidth="1"/>
    <col min="14865" max="15103" width="9.140625" style="8"/>
    <col min="15104" max="15104" width="11.28515625" style="8" customWidth="1"/>
    <col min="15105" max="15105" width="67.7109375" style="8" customWidth="1"/>
    <col min="15106" max="15106" width="3.28515625" style="8" customWidth="1"/>
    <col min="15107" max="15119" width="10.7109375" style="8" customWidth="1"/>
    <col min="15120" max="15120" width="7.28515625" style="8" customWidth="1"/>
    <col min="15121" max="15359" width="9.140625" style="8"/>
    <col min="15360" max="15360" width="11.28515625" style="8" customWidth="1"/>
    <col min="15361" max="15361" width="67.7109375" style="8" customWidth="1"/>
    <col min="15362" max="15362" width="3.28515625" style="8" customWidth="1"/>
    <col min="15363" max="15375" width="10.7109375" style="8" customWidth="1"/>
    <col min="15376" max="15376" width="7.28515625" style="8" customWidth="1"/>
    <col min="15377" max="15615" width="9.140625" style="8"/>
    <col min="15616" max="15616" width="11.28515625" style="8" customWidth="1"/>
    <col min="15617" max="15617" width="67.7109375" style="8" customWidth="1"/>
    <col min="15618" max="15618" width="3.28515625" style="8" customWidth="1"/>
    <col min="15619" max="15631" width="10.7109375" style="8" customWidth="1"/>
    <col min="15632" max="15632" width="7.28515625" style="8" customWidth="1"/>
    <col min="15633" max="15871" width="9.140625" style="8"/>
    <col min="15872" max="15872" width="11.28515625" style="8" customWidth="1"/>
    <col min="15873" max="15873" width="67.7109375" style="8" customWidth="1"/>
    <col min="15874" max="15874" width="3.28515625" style="8" customWidth="1"/>
    <col min="15875" max="15887" width="10.7109375" style="8" customWidth="1"/>
    <col min="15888" max="15888" width="7.28515625" style="8" customWidth="1"/>
    <col min="15889" max="16127" width="9.140625" style="8"/>
    <col min="16128" max="16128" width="11.28515625" style="8" customWidth="1"/>
    <col min="16129" max="16129" width="67.7109375" style="8" customWidth="1"/>
    <col min="16130" max="16130" width="3.28515625" style="8" customWidth="1"/>
    <col min="16131" max="16143" width="10.7109375" style="8" customWidth="1"/>
    <col min="16144" max="16144" width="7.28515625" style="8" customWidth="1"/>
    <col min="16145" max="16384" width="9.140625" style="8"/>
  </cols>
  <sheetData>
    <row r="1" spans="1:18" ht="13.5" thickBot="1" x14ac:dyDescent="0.25">
      <c r="A1" s="9" t="s">
        <v>138</v>
      </c>
      <c r="B1" s="10">
        <v>3</v>
      </c>
      <c r="C1" s="11"/>
      <c r="D1" s="12"/>
      <c r="E1" s="13">
        <v>1</v>
      </c>
      <c r="F1" s="13">
        <v>2</v>
      </c>
      <c r="G1" s="13">
        <v>3</v>
      </c>
      <c r="H1" s="13">
        <v>4</v>
      </c>
      <c r="I1" s="13">
        <v>5</v>
      </c>
      <c r="J1" s="13">
        <v>6</v>
      </c>
      <c r="K1" s="13">
        <v>7</v>
      </c>
      <c r="L1" s="13">
        <v>8</v>
      </c>
      <c r="M1" s="13">
        <v>9</v>
      </c>
      <c r="N1" s="13">
        <v>10</v>
      </c>
      <c r="O1" s="13">
        <v>11</v>
      </c>
      <c r="P1" s="13">
        <v>12</v>
      </c>
    </row>
    <row r="2" spans="1:18" ht="13.5" thickTop="1" x14ac:dyDescent="0.2">
      <c r="A2" s="14" t="str">
        <f t="shared" ref="A2:A13" si="0">CONCATENATE($B$1,"|",B2)</f>
        <v>3|1</v>
      </c>
      <c r="B2" s="15">
        <v>1</v>
      </c>
      <c r="C2" s="16" t="s">
        <v>101</v>
      </c>
      <c r="D2" s="17">
        <v>1</v>
      </c>
      <c r="E2" s="18">
        <v>50</v>
      </c>
      <c r="F2" s="18">
        <v>50</v>
      </c>
      <c r="G2" s="18"/>
      <c r="H2" s="18"/>
      <c r="I2" s="18"/>
      <c r="J2" s="19"/>
      <c r="K2" s="19"/>
      <c r="L2" s="19"/>
      <c r="M2" s="19"/>
      <c r="N2" s="19"/>
      <c r="O2" s="19"/>
      <c r="P2" s="19"/>
      <c r="R2" s="8">
        <f t="shared" ref="R2:R13" si="1">SUM(E2:P2)</f>
        <v>100</v>
      </c>
    </row>
    <row r="3" spans="1:18" x14ac:dyDescent="0.2">
      <c r="A3" s="20" t="str">
        <f t="shared" si="0"/>
        <v>3|2</v>
      </c>
      <c r="B3" s="21" t="s">
        <v>102</v>
      </c>
      <c r="C3" s="16" t="s">
        <v>103</v>
      </c>
      <c r="D3" s="17">
        <v>2</v>
      </c>
      <c r="E3" s="18">
        <v>40</v>
      </c>
      <c r="F3" s="18">
        <v>50</v>
      </c>
      <c r="G3" s="18">
        <v>10</v>
      </c>
      <c r="H3" s="18"/>
      <c r="I3" s="18"/>
      <c r="J3" s="22"/>
      <c r="K3" s="22"/>
      <c r="L3" s="22"/>
      <c r="M3" s="22"/>
      <c r="N3" s="22"/>
      <c r="O3" s="22"/>
      <c r="P3" s="22"/>
      <c r="R3" s="8">
        <f t="shared" si="1"/>
        <v>100</v>
      </c>
    </row>
    <row r="4" spans="1:18" x14ac:dyDescent="0.2">
      <c r="A4" s="20" t="str">
        <f t="shared" si="0"/>
        <v>3|3</v>
      </c>
      <c r="B4" s="21" t="s">
        <v>104</v>
      </c>
      <c r="C4" s="16" t="s">
        <v>22</v>
      </c>
      <c r="D4" s="17">
        <v>3</v>
      </c>
      <c r="E4" s="23">
        <v>60</v>
      </c>
      <c r="F4" s="23">
        <v>40</v>
      </c>
      <c r="G4" s="23"/>
      <c r="H4" s="23"/>
      <c r="I4" s="23"/>
      <c r="J4" s="22"/>
      <c r="K4" s="22"/>
      <c r="L4" s="22"/>
      <c r="M4" s="22"/>
      <c r="N4" s="22"/>
      <c r="O4" s="22"/>
      <c r="P4" s="22"/>
      <c r="R4" s="8">
        <f t="shared" si="1"/>
        <v>100</v>
      </c>
    </row>
    <row r="5" spans="1:18" x14ac:dyDescent="0.2">
      <c r="A5" s="20" t="str">
        <f t="shared" si="0"/>
        <v>3|4</v>
      </c>
      <c r="B5" s="21" t="s">
        <v>105</v>
      </c>
      <c r="C5" s="16" t="s">
        <v>106</v>
      </c>
      <c r="D5" s="17">
        <v>4</v>
      </c>
      <c r="E5" s="23">
        <v>20</v>
      </c>
      <c r="F5" s="23">
        <v>50</v>
      </c>
      <c r="G5" s="23">
        <v>30</v>
      </c>
      <c r="H5" s="23"/>
      <c r="I5" s="23"/>
      <c r="J5" s="22"/>
      <c r="K5" s="22"/>
      <c r="L5" s="22"/>
      <c r="M5" s="22"/>
      <c r="N5" s="22"/>
      <c r="O5" s="22"/>
      <c r="P5" s="22"/>
      <c r="R5" s="8">
        <f t="shared" si="1"/>
        <v>100</v>
      </c>
    </row>
    <row r="6" spans="1:18" x14ac:dyDescent="0.2">
      <c r="A6" s="20" t="str">
        <f t="shared" si="0"/>
        <v>3|5</v>
      </c>
      <c r="B6" s="21" t="s">
        <v>107</v>
      </c>
      <c r="C6" s="16" t="s">
        <v>108</v>
      </c>
      <c r="D6" s="17">
        <v>5</v>
      </c>
      <c r="E6" s="23">
        <v>10</v>
      </c>
      <c r="F6" s="23">
        <v>50</v>
      </c>
      <c r="G6" s="23">
        <v>40</v>
      </c>
      <c r="H6" s="23"/>
      <c r="I6" s="23"/>
      <c r="J6" s="22"/>
      <c r="K6" s="22"/>
      <c r="L6" s="22"/>
      <c r="M6" s="22"/>
      <c r="N6" s="22"/>
      <c r="O6" s="22"/>
      <c r="P6" s="22"/>
      <c r="R6" s="8">
        <f t="shared" si="1"/>
        <v>100</v>
      </c>
    </row>
    <row r="7" spans="1:18" x14ac:dyDescent="0.2">
      <c r="A7" s="20" t="str">
        <f t="shared" si="0"/>
        <v>3|6</v>
      </c>
      <c r="B7" s="21" t="s">
        <v>109</v>
      </c>
      <c r="C7" s="16" t="s">
        <v>25</v>
      </c>
      <c r="D7" s="17"/>
      <c r="E7" s="23"/>
      <c r="F7" s="23">
        <v>30</v>
      </c>
      <c r="G7" s="23">
        <v>70</v>
      </c>
      <c r="H7" s="23"/>
      <c r="I7" s="23"/>
      <c r="J7" s="22"/>
      <c r="K7" s="22"/>
      <c r="L7" s="22"/>
      <c r="M7" s="22"/>
      <c r="N7" s="22"/>
      <c r="O7" s="22"/>
      <c r="P7" s="22"/>
      <c r="R7" s="8">
        <f t="shared" si="1"/>
        <v>100</v>
      </c>
    </row>
    <row r="8" spans="1:18" x14ac:dyDescent="0.2">
      <c r="A8" s="20" t="str">
        <f t="shared" si="0"/>
        <v>3|7</v>
      </c>
      <c r="B8" s="21" t="s">
        <v>110</v>
      </c>
      <c r="C8" s="16" t="s">
        <v>111</v>
      </c>
      <c r="D8" s="17">
        <v>3</v>
      </c>
      <c r="E8" s="23"/>
      <c r="F8" s="23">
        <v>40</v>
      </c>
      <c r="G8" s="23">
        <v>60</v>
      </c>
      <c r="H8" s="23"/>
      <c r="I8" s="23"/>
      <c r="J8" s="22"/>
      <c r="K8" s="22"/>
      <c r="L8" s="22"/>
      <c r="M8" s="22"/>
      <c r="N8" s="22"/>
      <c r="O8" s="22"/>
      <c r="P8" s="22"/>
      <c r="R8" s="8">
        <f t="shared" si="1"/>
        <v>100</v>
      </c>
    </row>
    <row r="9" spans="1:18" x14ac:dyDescent="0.2">
      <c r="A9" s="20" t="str">
        <f t="shared" si="0"/>
        <v>3|8</v>
      </c>
      <c r="B9" s="21" t="s">
        <v>112</v>
      </c>
      <c r="C9" s="16" t="s">
        <v>136</v>
      </c>
      <c r="D9" s="17">
        <v>5</v>
      </c>
      <c r="E9" s="23">
        <v>10</v>
      </c>
      <c r="F9" s="23">
        <v>50</v>
      </c>
      <c r="G9" s="23">
        <v>40</v>
      </c>
      <c r="H9" s="23"/>
      <c r="I9" s="23"/>
      <c r="J9" s="22"/>
      <c r="K9" s="22"/>
      <c r="L9" s="22"/>
      <c r="M9" s="22"/>
      <c r="N9" s="22"/>
      <c r="O9" s="22"/>
      <c r="P9" s="22"/>
      <c r="R9" s="8">
        <f t="shared" si="1"/>
        <v>100</v>
      </c>
    </row>
    <row r="10" spans="1:18" x14ac:dyDescent="0.2">
      <c r="A10" s="20" t="str">
        <f t="shared" si="0"/>
        <v>3|9</v>
      </c>
      <c r="B10" s="21" t="s">
        <v>114</v>
      </c>
      <c r="C10" s="16" t="s">
        <v>139</v>
      </c>
      <c r="D10" s="17"/>
      <c r="E10" s="23">
        <v>20</v>
      </c>
      <c r="F10" s="23">
        <v>50</v>
      </c>
      <c r="G10" s="23">
        <v>30</v>
      </c>
      <c r="H10" s="23"/>
      <c r="I10" s="23"/>
      <c r="J10" s="22"/>
      <c r="K10" s="22"/>
      <c r="L10" s="22"/>
      <c r="M10" s="22"/>
      <c r="N10" s="22"/>
      <c r="O10" s="22"/>
      <c r="P10" s="22"/>
      <c r="R10" s="8">
        <f t="shared" si="1"/>
        <v>100</v>
      </c>
    </row>
    <row r="11" spans="1:18" x14ac:dyDescent="0.2">
      <c r="A11" s="20" t="str">
        <f t="shared" si="0"/>
        <v>3|10</v>
      </c>
      <c r="B11" s="21" t="s">
        <v>117</v>
      </c>
      <c r="C11" s="16" t="s">
        <v>140</v>
      </c>
      <c r="D11" s="17">
        <v>6</v>
      </c>
      <c r="E11" s="23"/>
      <c r="F11" s="23">
        <v>40</v>
      </c>
      <c r="G11" s="23">
        <v>60</v>
      </c>
      <c r="H11" s="23"/>
      <c r="I11" s="23"/>
      <c r="J11" s="22"/>
      <c r="K11" s="22"/>
      <c r="L11" s="22"/>
      <c r="M11" s="22"/>
      <c r="N11" s="22"/>
      <c r="O11" s="22"/>
      <c r="P11" s="22"/>
      <c r="R11" s="8">
        <f t="shared" si="1"/>
        <v>100</v>
      </c>
    </row>
    <row r="12" spans="1:18" x14ac:dyDescent="0.2">
      <c r="A12" s="20" t="str">
        <f t="shared" si="0"/>
        <v>3|11</v>
      </c>
      <c r="B12" s="21" t="s">
        <v>119</v>
      </c>
      <c r="C12" s="16" t="s">
        <v>118</v>
      </c>
      <c r="D12" s="17">
        <v>6</v>
      </c>
      <c r="E12" s="23">
        <v>20</v>
      </c>
      <c r="F12" s="23">
        <v>40</v>
      </c>
      <c r="G12" s="23">
        <v>40</v>
      </c>
      <c r="H12" s="23"/>
      <c r="I12" s="23"/>
      <c r="J12" s="22"/>
      <c r="K12" s="22"/>
      <c r="L12" s="22"/>
      <c r="M12" s="22"/>
      <c r="N12" s="22"/>
      <c r="O12" s="22"/>
      <c r="P12" s="22"/>
      <c r="R12" s="8">
        <f t="shared" si="1"/>
        <v>100</v>
      </c>
    </row>
    <row r="13" spans="1:18" x14ac:dyDescent="0.2">
      <c r="A13" s="20" t="str">
        <f t="shared" si="0"/>
        <v>3|12</v>
      </c>
      <c r="B13" s="21" t="s">
        <v>120</v>
      </c>
      <c r="C13" s="16" t="s">
        <v>121</v>
      </c>
      <c r="D13" s="17"/>
      <c r="E13" s="23">
        <v>20</v>
      </c>
      <c r="F13" s="23">
        <v>40</v>
      </c>
      <c r="G13" s="23">
        <v>40</v>
      </c>
      <c r="H13" s="23"/>
      <c r="I13" s="23"/>
      <c r="J13" s="22"/>
      <c r="K13" s="22"/>
      <c r="L13" s="22"/>
      <c r="M13" s="22"/>
      <c r="N13" s="22"/>
      <c r="O13" s="22"/>
      <c r="P13" s="22"/>
      <c r="R13" s="8">
        <f t="shared" si="1"/>
        <v>100</v>
      </c>
    </row>
    <row r="15" spans="1:18" ht="13.5" thickBot="1" x14ac:dyDescent="0.25">
      <c r="A15" s="24" t="s">
        <v>138</v>
      </c>
      <c r="B15" s="25">
        <v>4</v>
      </c>
      <c r="C15" s="26"/>
      <c r="D15" s="27"/>
      <c r="E15" s="13">
        <v>1</v>
      </c>
      <c r="F15" s="13">
        <v>2</v>
      </c>
      <c r="G15" s="13">
        <v>3</v>
      </c>
      <c r="H15" s="13">
        <v>4</v>
      </c>
      <c r="I15" s="13">
        <v>5</v>
      </c>
      <c r="J15" s="13">
        <v>6</v>
      </c>
      <c r="K15" s="13">
        <v>7</v>
      </c>
      <c r="L15" s="13">
        <v>8</v>
      </c>
      <c r="M15" s="13">
        <v>9</v>
      </c>
      <c r="N15" s="13">
        <v>10</v>
      </c>
      <c r="O15" s="13">
        <v>11</v>
      </c>
      <c r="P15" s="13">
        <v>12</v>
      </c>
    </row>
    <row r="16" spans="1:18" ht="13.5" thickTop="1" x14ac:dyDescent="0.2">
      <c r="A16" s="14" t="str">
        <f t="shared" ref="A16:A27" si="2">CONCATENATE($B$15,"|",B16)</f>
        <v>4|1</v>
      </c>
      <c r="B16" s="15">
        <v>1</v>
      </c>
      <c r="C16" s="16" t="s">
        <v>101</v>
      </c>
      <c r="D16" s="17">
        <v>1</v>
      </c>
      <c r="E16" s="18">
        <v>50</v>
      </c>
      <c r="F16" s="18">
        <v>50</v>
      </c>
      <c r="G16" s="18"/>
      <c r="H16" s="18"/>
      <c r="I16" s="18"/>
      <c r="J16" s="19"/>
      <c r="K16" s="19"/>
      <c r="L16" s="19"/>
      <c r="M16" s="19"/>
      <c r="N16" s="19"/>
      <c r="O16" s="19"/>
      <c r="P16" s="19"/>
      <c r="R16" s="8">
        <f t="shared" ref="R16:R27" si="3">SUM(E16:P16)</f>
        <v>100</v>
      </c>
    </row>
    <row r="17" spans="1:18" x14ac:dyDescent="0.2">
      <c r="A17" s="20" t="str">
        <f t="shared" si="2"/>
        <v>4|2</v>
      </c>
      <c r="B17" s="21" t="s">
        <v>102</v>
      </c>
      <c r="C17" s="16" t="s">
        <v>103</v>
      </c>
      <c r="D17" s="17">
        <v>2</v>
      </c>
      <c r="E17" s="18">
        <v>30</v>
      </c>
      <c r="F17" s="18">
        <v>40</v>
      </c>
      <c r="G17" s="18">
        <v>20</v>
      </c>
      <c r="H17" s="18">
        <v>10</v>
      </c>
      <c r="I17" s="18"/>
      <c r="J17" s="22"/>
      <c r="K17" s="22"/>
      <c r="L17" s="22"/>
      <c r="M17" s="22"/>
      <c r="N17" s="22"/>
      <c r="O17" s="22"/>
      <c r="P17" s="22"/>
      <c r="R17" s="8">
        <f t="shared" si="3"/>
        <v>100</v>
      </c>
    </row>
    <row r="18" spans="1:18" x14ac:dyDescent="0.2">
      <c r="A18" s="20" t="str">
        <f t="shared" si="2"/>
        <v>4|3</v>
      </c>
      <c r="B18" s="21" t="s">
        <v>104</v>
      </c>
      <c r="C18" s="16" t="s">
        <v>22</v>
      </c>
      <c r="D18" s="17">
        <v>3</v>
      </c>
      <c r="E18" s="23">
        <v>50</v>
      </c>
      <c r="F18" s="23">
        <v>40</v>
      </c>
      <c r="G18" s="23">
        <v>10</v>
      </c>
      <c r="H18" s="23"/>
      <c r="I18" s="23"/>
      <c r="J18" s="22"/>
      <c r="K18" s="22"/>
      <c r="L18" s="22"/>
      <c r="M18" s="22"/>
      <c r="N18" s="22"/>
      <c r="O18" s="22"/>
      <c r="P18" s="22"/>
      <c r="R18" s="8">
        <f t="shared" si="3"/>
        <v>100</v>
      </c>
    </row>
    <row r="19" spans="1:18" x14ac:dyDescent="0.2">
      <c r="A19" s="20" t="str">
        <f t="shared" si="2"/>
        <v>4|4</v>
      </c>
      <c r="B19" s="21" t="s">
        <v>105</v>
      </c>
      <c r="C19" s="16" t="s">
        <v>106</v>
      </c>
      <c r="D19" s="17">
        <v>4</v>
      </c>
      <c r="E19" s="23">
        <v>20</v>
      </c>
      <c r="F19" s="23">
        <v>40</v>
      </c>
      <c r="G19" s="23">
        <v>20</v>
      </c>
      <c r="H19" s="23">
        <v>20</v>
      </c>
      <c r="I19" s="23"/>
      <c r="J19" s="22"/>
      <c r="K19" s="22"/>
      <c r="L19" s="22"/>
      <c r="M19" s="22"/>
      <c r="N19" s="22"/>
      <c r="O19" s="22"/>
      <c r="P19" s="22"/>
      <c r="R19" s="8">
        <f t="shared" si="3"/>
        <v>100</v>
      </c>
    </row>
    <row r="20" spans="1:18" x14ac:dyDescent="0.2">
      <c r="A20" s="20" t="str">
        <f t="shared" si="2"/>
        <v>4|5</v>
      </c>
      <c r="B20" s="21" t="s">
        <v>107</v>
      </c>
      <c r="C20" s="16" t="s">
        <v>108</v>
      </c>
      <c r="D20" s="17">
        <v>5</v>
      </c>
      <c r="E20" s="23">
        <v>10</v>
      </c>
      <c r="F20" s="23">
        <v>30</v>
      </c>
      <c r="G20" s="23">
        <v>40</v>
      </c>
      <c r="H20" s="23">
        <v>20</v>
      </c>
      <c r="I20" s="23"/>
      <c r="J20" s="22"/>
      <c r="K20" s="22"/>
      <c r="L20" s="22"/>
      <c r="M20" s="22"/>
      <c r="N20" s="22"/>
      <c r="O20" s="22"/>
      <c r="P20" s="22"/>
      <c r="R20" s="8">
        <f t="shared" si="3"/>
        <v>100</v>
      </c>
    </row>
    <row r="21" spans="1:18" x14ac:dyDescent="0.2">
      <c r="A21" s="20" t="str">
        <f t="shared" si="2"/>
        <v>4|6</v>
      </c>
      <c r="B21" s="21" t="s">
        <v>109</v>
      </c>
      <c r="C21" s="16" t="s">
        <v>25</v>
      </c>
      <c r="D21" s="17"/>
      <c r="E21" s="23"/>
      <c r="F21" s="23">
        <v>10</v>
      </c>
      <c r="G21" s="23">
        <v>70</v>
      </c>
      <c r="H21" s="23">
        <v>20</v>
      </c>
      <c r="I21" s="23"/>
      <c r="J21" s="22"/>
      <c r="K21" s="22"/>
      <c r="L21" s="22"/>
      <c r="M21" s="22"/>
      <c r="N21" s="22"/>
      <c r="O21" s="22"/>
      <c r="P21" s="22"/>
      <c r="R21" s="8">
        <f t="shared" si="3"/>
        <v>100</v>
      </c>
    </row>
    <row r="22" spans="1:18" x14ac:dyDescent="0.2">
      <c r="A22" s="20" t="str">
        <f t="shared" si="2"/>
        <v>4|7</v>
      </c>
      <c r="B22" s="21" t="s">
        <v>110</v>
      </c>
      <c r="C22" s="16" t="s">
        <v>111</v>
      </c>
      <c r="D22" s="17"/>
      <c r="E22" s="23"/>
      <c r="F22" s="23">
        <v>30</v>
      </c>
      <c r="G22" s="23">
        <v>30</v>
      </c>
      <c r="H22" s="23">
        <v>40</v>
      </c>
      <c r="I22" s="23"/>
      <c r="J22" s="22"/>
      <c r="K22" s="22"/>
      <c r="L22" s="22"/>
      <c r="M22" s="22"/>
      <c r="N22" s="22"/>
      <c r="O22" s="22"/>
      <c r="P22" s="22"/>
      <c r="R22" s="8">
        <f t="shared" si="3"/>
        <v>100</v>
      </c>
    </row>
    <row r="23" spans="1:18" x14ac:dyDescent="0.2">
      <c r="A23" s="20" t="str">
        <f t="shared" si="2"/>
        <v>4|8</v>
      </c>
      <c r="B23" s="21" t="s">
        <v>112</v>
      </c>
      <c r="C23" s="16" t="s">
        <v>136</v>
      </c>
      <c r="D23" s="17">
        <v>3</v>
      </c>
      <c r="E23" s="23">
        <v>10</v>
      </c>
      <c r="F23" s="23">
        <v>30</v>
      </c>
      <c r="G23" s="23">
        <v>30</v>
      </c>
      <c r="H23" s="23">
        <v>30</v>
      </c>
      <c r="I23" s="23"/>
      <c r="J23" s="22"/>
      <c r="K23" s="22"/>
      <c r="L23" s="22"/>
      <c r="M23" s="22"/>
      <c r="N23" s="22"/>
      <c r="O23" s="22"/>
      <c r="P23" s="22"/>
      <c r="R23" s="8">
        <f t="shared" si="3"/>
        <v>100</v>
      </c>
    </row>
    <row r="24" spans="1:18" x14ac:dyDescent="0.2">
      <c r="A24" s="20" t="str">
        <f t="shared" si="2"/>
        <v>4|9</v>
      </c>
      <c r="B24" s="21" t="s">
        <v>114</v>
      </c>
      <c r="C24" s="16" t="s">
        <v>139</v>
      </c>
      <c r="D24" s="17">
        <v>5</v>
      </c>
      <c r="E24" s="23">
        <v>20</v>
      </c>
      <c r="F24" s="23">
        <v>30</v>
      </c>
      <c r="G24" s="23">
        <v>30</v>
      </c>
      <c r="H24" s="23">
        <v>20</v>
      </c>
      <c r="I24" s="23"/>
      <c r="J24" s="22"/>
      <c r="K24" s="22"/>
      <c r="L24" s="22"/>
      <c r="M24" s="22"/>
      <c r="N24" s="22"/>
      <c r="O24" s="22"/>
      <c r="P24" s="22"/>
      <c r="R24" s="8">
        <f t="shared" si="3"/>
        <v>100</v>
      </c>
    </row>
    <row r="25" spans="1:18" x14ac:dyDescent="0.2">
      <c r="A25" s="20" t="str">
        <f t="shared" si="2"/>
        <v>4|10</v>
      </c>
      <c r="B25" s="21" t="s">
        <v>117</v>
      </c>
      <c r="C25" s="16" t="s">
        <v>140</v>
      </c>
      <c r="D25" s="17">
        <v>6</v>
      </c>
      <c r="E25" s="23"/>
      <c r="F25" s="23">
        <v>30</v>
      </c>
      <c r="G25" s="23">
        <v>40</v>
      </c>
      <c r="H25" s="23">
        <v>30</v>
      </c>
      <c r="I25" s="23"/>
      <c r="J25" s="22"/>
      <c r="K25" s="22"/>
      <c r="L25" s="22"/>
      <c r="M25" s="22"/>
      <c r="N25" s="22"/>
      <c r="O25" s="22"/>
      <c r="P25" s="22"/>
      <c r="R25" s="8">
        <f t="shared" si="3"/>
        <v>100</v>
      </c>
    </row>
    <row r="26" spans="1:18" x14ac:dyDescent="0.2">
      <c r="A26" s="20" t="str">
        <f t="shared" si="2"/>
        <v>4|11</v>
      </c>
      <c r="B26" s="21" t="s">
        <v>119</v>
      </c>
      <c r="C26" s="16" t="s">
        <v>118</v>
      </c>
      <c r="D26" s="17">
        <v>6</v>
      </c>
      <c r="E26" s="23">
        <v>10</v>
      </c>
      <c r="F26" s="23">
        <v>30</v>
      </c>
      <c r="G26" s="23">
        <v>30</v>
      </c>
      <c r="H26" s="23">
        <v>30</v>
      </c>
      <c r="I26" s="23"/>
      <c r="J26" s="22"/>
      <c r="K26" s="22"/>
      <c r="L26" s="22"/>
      <c r="M26" s="22"/>
      <c r="N26" s="22"/>
      <c r="O26" s="22"/>
      <c r="P26" s="22"/>
      <c r="R26" s="8">
        <f t="shared" si="3"/>
        <v>100</v>
      </c>
    </row>
    <row r="27" spans="1:18" x14ac:dyDescent="0.2">
      <c r="A27" s="20" t="str">
        <f t="shared" si="2"/>
        <v>4|12</v>
      </c>
      <c r="B27" s="21" t="s">
        <v>120</v>
      </c>
      <c r="C27" s="16" t="s">
        <v>121</v>
      </c>
      <c r="D27" s="17"/>
      <c r="E27" s="23">
        <v>20</v>
      </c>
      <c r="F27" s="23">
        <v>20</v>
      </c>
      <c r="G27" s="23">
        <v>40</v>
      </c>
      <c r="H27" s="23">
        <v>20</v>
      </c>
      <c r="I27" s="23"/>
      <c r="J27" s="22"/>
      <c r="K27" s="22"/>
      <c r="L27" s="22"/>
      <c r="M27" s="22"/>
      <c r="N27" s="22"/>
      <c r="O27" s="22"/>
      <c r="P27" s="22"/>
      <c r="R27" s="8">
        <f t="shared" si="3"/>
        <v>100</v>
      </c>
    </row>
    <row r="29" spans="1:18" ht="13.5" thickBot="1" x14ac:dyDescent="0.25">
      <c r="A29" s="24" t="s">
        <v>138</v>
      </c>
      <c r="B29" s="25">
        <v>5</v>
      </c>
      <c r="C29" s="26"/>
      <c r="D29" s="27"/>
      <c r="E29" s="13">
        <v>1</v>
      </c>
      <c r="F29" s="13">
        <v>2</v>
      </c>
      <c r="G29" s="13">
        <v>3</v>
      </c>
      <c r="H29" s="13">
        <v>4</v>
      </c>
      <c r="I29" s="13">
        <v>5</v>
      </c>
      <c r="J29" s="13">
        <v>6</v>
      </c>
      <c r="K29" s="13">
        <v>7</v>
      </c>
      <c r="L29" s="13">
        <v>8</v>
      </c>
      <c r="M29" s="13">
        <v>9</v>
      </c>
      <c r="N29" s="13">
        <v>10</v>
      </c>
      <c r="O29" s="13">
        <v>11</v>
      </c>
      <c r="P29" s="13">
        <v>12</v>
      </c>
    </row>
    <row r="30" spans="1:18" ht="13.5" thickTop="1" x14ac:dyDescent="0.2">
      <c r="A30" s="28" t="str">
        <f t="shared" ref="A30:A41" si="4">CONCATENATE($B$29,"|",B30)</f>
        <v>5|1</v>
      </c>
      <c r="B30" s="15">
        <v>1</v>
      </c>
      <c r="C30" s="16" t="s">
        <v>101</v>
      </c>
      <c r="D30" s="17">
        <v>1</v>
      </c>
      <c r="E30" s="18">
        <v>40</v>
      </c>
      <c r="F30" s="18">
        <v>40</v>
      </c>
      <c r="G30" s="18">
        <v>20</v>
      </c>
      <c r="H30" s="18"/>
      <c r="I30" s="18"/>
      <c r="J30" s="19"/>
      <c r="K30" s="19"/>
      <c r="L30" s="19"/>
      <c r="M30" s="19"/>
      <c r="N30" s="19"/>
      <c r="O30" s="19"/>
      <c r="P30" s="19"/>
      <c r="R30" s="8">
        <f t="shared" ref="R30:R41" si="5">SUM(E30:P30)</f>
        <v>100</v>
      </c>
    </row>
    <row r="31" spans="1:18" x14ac:dyDescent="0.2">
      <c r="A31" s="20" t="str">
        <f t="shared" si="4"/>
        <v>5|2</v>
      </c>
      <c r="B31" s="21" t="s">
        <v>102</v>
      </c>
      <c r="C31" s="16" t="s">
        <v>103</v>
      </c>
      <c r="D31" s="17">
        <v>2</v>
      </c>
      <c r="E31" s="18">
        <v>20</v>
      </c>
      <c r="F31" s="18">
        <v>30</v>
      </c>
      <c r="G31" s="18">
        <v>30</v>
      </c>
      <c r="H31" s="18">
        <v>10</v>
      </c>
      <c r="I31" s="18">
        <v>10</v>
      </c>
      <c r="J31" s="22"/>
      <c r="K31" s="22"/>
      <c r="L31" s="22"/>
      <c r="M31" s="22"/>
      <c r="N31" s="22"/>
      <c r="O31" s="22"/>
      <c r="P31" s="22"/>
      <c r="R31" s="8">
        <f t="shared" si="5"/>
        <v>100</v>
      </c>
    </row>
    <row r="32" spans="1:18" x14ac:dyDescent="0.2">
      <c r="A32" s="20" t="str">
        <f t="shared" si="4"/>
        <v>5|3</v>
      </c>
      <c r="B32" s="21" t="s">
        <v>104</v>
      </c>
      <c r="C32" s="16" t="s">
        <v>22</v>
      </c>
      <c r="D32" s="17">
        <v>3</v>
      </c>
      <c r="E32" s="23">
        <v>40</v>
      </c>
      <c r="F32" s="23">
        <v>40</v>
      </c>
      <c r="G32" s="23">
        <v>20</v>
      </c>
      <c r="H32" s="23"/>
      <c r="I32" s="23"/>
      <c r="J32" s="22"/>
      <c r="K32" s="22"/>
      <c r="L32" s="22"/>
      <c r="M32" s="22"/>
      <c r="N32" s="22"/>
      <c r="O32" s="22"/>
      <c r="P32" s="22"/>
      <c r="R32" s="8">
        <f t="shared" si="5"/>
        <v>100</v>
      </c>
    </row>
    <row r="33" spans="1:18" x14ac:dyDescent="0.2">
      <c r="A33" s="20" t="str">
        <f t="shared" si="4"/>
        <v>5|4</v>
      </c>
      <c r="B33" s="21" t="s">
        <v>105</v>
      </c>
      <c r="C33" s="16" t="s">
        <v>106</v>
      </c>
      <c r="D33" s="17">
        <v>4</v>
      </c>
      <c r="E33" s="23">
        <v>20</v>
      </c>
      <c r="F33" s="23">
        <v>20</v>
      </c>
      <c r="G33" s="23">
        <v>20</v>
      </c>
      <c r="H33" s="23">
        <v>20</v>
      </c>
      <c r="I33" s="23">
        <v>20</v>
      </c>
      <c r="J33" s="22"/>
      <c r="K33" s="22"/>
      <c r="L33" s="22"/>
      <c r="M33" s="22"/>
      <c r="N33" s="22"/>
      <c r="O33" s="22"/>
      <c r="P33" s="22"/>
      <c r="R33" s="8">
        <f t="shared" si="5"/>
        <v>100</v>
      </c>
    </row>
    <row r="34" spans="1:18" x14ac:dyDescent="0.2">
      <c r="A34" s="20" t="str">
        <f t="shared" si="4"/>
        <v>5|5</v>
      </c>
      <c r="B34" s="21" t="s">
        <v>107</v>
      </c>
      <c r="C34" s="16" t="s">
        <v>108</v>
      </c>
      <c r="D34" s="17">
        <v>5</v>
      </c>
      <c r="E34" s="23">
        <v>5</v>
      </c>
      <c r="F34" s="23">
        <v>15</v>
      </c>
      <c r="G34" s="23">
        <v>20</v>
      </c>
      <c r="H34" s="23">
        <v>30</v>
      </c>
      <c r="I34" s="23">
        <v>30</v>
      </c>
      <c r="J34" s="22"/>
      <c r="K34" s="22"/>
      <c r="L34" s="22"/>
      <c r="M34" s="22"/>
      <c r="N34" s="22"/>
      <c r="O34" s="22"/>
      <c r="P34" s="22"/>
      <c r="R34" s="8">
        <f t="shared" si="5"/>
        <v>100</v>
      </c>
    </row>
    <row r="35" spans="1:18" x14ac:dyDescent="0.2">
      <c r="A35" s="20" t="str">
        <f t="shared" si="4"/>
        <v>5|6</v>
      </c>
      <c r="B35" s="21" t="s">
        <v>109</v>
      </c>
      <c r="C35" s="16" t="s">
        <v>25</v>
      </c>
      <c r="D35" s="17"/>
      <c r="E35" s="23"/>
      <c r="F35" s="23"/>
      <c r="G35" s="23">
        <v>60</v>
      </c>
      <c r="H35" s="23">
        <v>40</v>
      </c>
      <c r="I35" s="23"/>
      <c r="J35" s="22"/>
      <c r="K35" s="22"/>
      <c r="L35" s="22"/>
      <c r="M35" s="22"/>
      <c r="N35" s="22"/>
      <c r="O35" s="22"/>
      <c r="P35" s="22"/>
      <c r="R35" s="8">
        <f t="shared" si="5"/>
        <v>100</v>
      </c>
    </row>
    <row r="36" spans="1:18" x14ac:dyDescent="0.2">
      <c r="A36" s="20" t="str">
        <f t="shared" si="4"/>
        <v>5|7</v>
      </c>
      <c r="B36" s="21" t="s">
        <v>110</v>
      </c>
      <c r="C36" s="16" t="s">
        <v>111</v>
      </c>
      <c r="D36" s="17">
        <v>3</v>
      </c>
      <c r="E36" s="23"/>
      <c r="F36" s="23">
        <v>10</v>
      </c>
      <c r="G36" s="23">
        <v>30</v>
      </c>
      <c r="H36" s="23">
        <v>30</v>
      </c>
      <c r="I36" s="23">
        <v>30</v>
      </c>
      <c r="J36" s="22"/>
      <c r="K36" s="22"/>
      <c r="L36" s="22"/>
      <c r="M36" s="22"/>
      <c r="N36" s="22"/>
      <c r="O36" s="22"/>
      <c r="P36" s="22"/>
      <c r="R36" s="8">
        <f t="shared" si="5"/>
        <v>100</v>
      </c>
    </row>
    <row r="37" spans="1:18" x14ac:dyDescent="0.2">
      <c r="A37" s="20" t="str">
        <f t="shared" si="4"/>
        <v>5|8</v>
      </c>
      <c r="B37" s="21" t="s">
        <v>112</v>
      </c>
      <c r="C37" s="16" t="s">
        <v>136</v>
      </c>
      <c r="D37" s="17">
        <v>5</v>
      </c>
      <c r="E37" s="23">
        <v>10</v>
      </c>
      <c r="F37" s="23">
        <v>20</v>
      </c>
      <c r="G37" s="23">
        <v>30</v>
      </c>
      <c r="H37" s="23">
        <v>20</v>
      </c>
      <c r="I37" s="23">
        <v>20</v>
      </c>
      <c r="J37" s="22"/>
      <c r="K37" s="22"/>
      <c r="L37" s="22"/>
      <c r="M37" s="22"/>
      <c r="N37" s="22"/>
      <c r="O37" s="22"/>
      <c r="P37" s="22"/>
      <c r="R37" s="8">
        <f t="shared" si="5"/>
        <v>100</v>
      </c>
    </row>
    <row r="38" spans="1:18" x14ac:dyDescent="0.2">
      <c r="A38" s="20" t="str">
        <f t="shared" si="4"/>
        <v>5|9</v>
      </c>
      <c r="B38" s="21" t="s">
        <v>114</v>
      </c>
      <c r="C38" s="16" t="s">
        <v>139</v>
      </c>
      <c r="D38" s="17">
        <v>6</v>
      </c>
      <c r="E38" s="23">
        <v>20</v>
      </c>
      <c r="F38" s="23">
        <v>20</v>
      </c>
      <c r="G38" s="23">
        <v>30</v>
      </c>
      <c r="H38" s="23">
        <v>20</v>
      </c>
      <c r="I38" s="23">
        <v>10</v>
      </c>
      <c r="J38" s="22"/>
      <c r="K38" s="22"/>
      <c r="L38" s="22"/>
      <c r="M38" s="22"/>
      <c r="N38" s="22"/>
      <c r="O38" s="22"/>
      <c r="P38" s="22"/>
      <c r="R38" s="8">
        <f t="shared" si="5"/>
        <v>100</v>
      </c>
    </row>
    <row r="39" spans="1:18" x14ac:dyDescent="0.2">
      <c r="A39" s="20" t="str">
        <f t="shared" si="4"/>
        <v>5|10</v>
      </c>
      <c r="B39" s="21" t="s">
        <v>117</v>
      </c>
      <c r="C39" s="16" t="s">
        <v>140</v>
      </c>
      <c r="D39" s="17">
        <v>6</v>
      </c>
      <c r="E39" s="23"/>
      <c r="F39" s="23">
        <v>10</v>
      </c>
      <c r="G39" s="23">
        <v>30</v>
      </c>
      <c r="H39" s="23">
        <v>30</v>
      </c>
      <c r="I39" s="23">
        <v>30</v>
      </c>
      <c r="J39" s="22"/>
      <c r="K39" s="22"/>
      <c r="L39" s="22"/>
      <c r="M39" s="22"/>
      <c r="N39" s="22"/>
      <c r="O39" s="22"/>
      <c r="P39" s="22"/>
      <c r="R39" s="8">
        <f t="shared" si="5"/>
        <v>100</v>
      </c>
    </row>
    <row r="40" spans="1:18" x14ac:dyDescent="0.2">
      <c r="A40" s="20" t="str">
        <f t="shared" si="4"/>
        <v>5|11</v>
      </c>
      <c r="B40" s="21" t="s">
        <v>119</v>
      </c>
      <c r="C40" s="16" t="s">
        <v>118</v>
      </c>
      <c r="D40" s="17"/>
      <c r="E40" s="23">
        <v>10</v>
      </c>
      <c r="F40" s="23">
        <v>20</v>
      </c>
      <c r="G40" s="23">
        <v>20</v>
      </c>
      <c r="H40" s="23">
        <v>30</v>
      </c>
      <c r="I40" s="23">
        <v>20</v>
      </c>
      <c r="J40" s="22"/>
      <c r="K40" s="22"/>
      <c r="L40" s="22"/>
      <c r="M40" s="22"/>
      <c r="N40" s="22"/>
      <c r="O40" s="22"/>
      <c r="P40" s="22"/>
      <c r="R40" s="8">
        <f t="shared" si="5"/>
        <v>100</v>
      </c>
    </row>
    <row r="41" spans="1:18" x14ac:dyDescent="0.2">
      <c r="A41" s="20" t="str">
        <f t="shared" si="4"/>
        <v>5|12</v>
      </c>
      <c r="B41" s="21" t="s">
        <v>120</v>
      </c>
      <c r="C41" s="16" t="s">
        <v>121</v>
      </c>
      <c r="D41" s="17"/>
      <c r="E41" s="23">
        <v>20</v>
      </c>
      <c r="F41" s="23">
        <v>20</v>
      </c>
      <c r="G41" s="23">
        <v>20</v>
      </c>
      <c r="H41" s="23">
        <v>20</v>
      </c>
      <c r="I41" s="23">
        <v>20</v>
      </c>
      <c r="J41" s="22"/>
      <c r="K41" s="22"/>
      <c r="L41" s="22"/>
      <c r="M41" s="22"/>
      <c r="N41" s="22"/>
      <c r="O41" s="22"/>
      <c r="P41" s="22"/>
      <c r="R41" s="8">
        <f t="shared" si="5"/>
        <v>100</v>
      </c>
    </row>
    <row r="43" spans="1:18" ht="13.5" thickBot="1" x14ac:dyDescent="0.25">
      <c r="A43" s="24" t="s">
        <v>138</v>
      </c>
      <c r="B43" s="25">
        <v>6</v>
      </c>
      <c r="C43" s="26"/>
      <c r="D43" s="27"/>
      <c r="E43" s="13">
        <v>1</v>
      </c>
      <c r="F43" s="13">
        <v>2</v>
      </c>
      <c r="G43" s="13">
        <v>3</v>
      </c>
      <c r="H43" s="13">
        <v>4</v>
      </c>
      <c r="I43" s="13">
        <v>5</v>
      </c>
      <c r="J43" s="13">
        <v>6</v>
      </c>
      <c r="K43" s="13">
        <v>7</v>
      </c>
      <c r="L43" s="13">
        <v>8</v>
      </c>
      <c r="M43" s="13">
        <v>9</v>
      </c>
      <c r="N43" s="13">
        <v>10</v>
      </c>
      <c r="O43" s="13">
        <v>11</v>
      </c>
      <c r="P43" s="13">
        <v>12</v>
      </c>
    </row>
    <row r="44" spans="1:18" ht="13.5" thickTop="1" x14ac:dyDescent="0.2">
      <c r="A44" s="28" t="str">
        <f t="shared" ref="A44:A55" si="6">CONCATENATE($B$43,"|",B44)</f>
        <v>6|1</v>
      </c>
      <c r="B44" s="15">
        <v>1</v>
      </c>
      <c r="C44" s="16" t="s">
        <v>101</v>
      </c>
      <c r="D44" s="17">
        <v>1</v>
      </c>
      <c r="E44" s="18">
        <v>40</v>
      </c>
      <c r="F44" s="18">
        <v>30</v>
      </c>
      <c r="G44" s="18">
        <v>30</v>
      </c>
      <c r="H44" s="18"/>
      <c r="I44" s="18"/>
      <c r="J44" s="19"/>
      <c r="K44" s="19"/>
      <c r="L44" s="19"/>
      <c r="M44" s="19"/>
      <c r="N44" s="19"/>
      <c r="O44" s="19"/>
      <c r="P44" s="19"/>
      <c r="R44" s="8">
        <f t="shared" ref="R44:R55" si="7">SUM(E44:P44)</f>
        <v>100</v>
      </c>
    </row>
    <row r="45" spans="1:18" x14ac:dyDescent="0.2">
      <c r="A45" s="20" t="str">
        <f t="shared" si="6"/>
        <v>6|2</v>
      </c>
      <c r="B45" s="21" t="s">
        <v>102</v>
      </c>
      <c r="C45" s="16" t="s">
        <v>103</v>
      </c>
      <c r="D45" s="17">
        <v>2</v>
      </c>
      <c r="E45" s="18">
        <v>20</v>
      </c>
      <c r="F45" s="18">
        <v>30</v>
      </c>
      <c r="G45" s="18">
        <v>20</v>
      </c>
      <c r="H45" s="18">
        <v>10</v>
      </c>
      <c r="I45" s="18">
        <v>10</v>
      </c>
      <c r="J45" s="22">
        <v>10</v>
      </c>
      <c r="K45" s="22"/>
      <c r="L45" s="22"/>
      <c r="M45" s="22"/>
      <c r="N45" s="22"/>
      <c r="O45" s="22"/>
      <c r="P45" s="22"/>
      <c r="R45" s="8">
        <f t="shared" si="7"/>
        <v>100</v>
      </c>
    </row>
    <row r="46" spans="1:18" x14ac:dyDescent="0.2">
      <c r="A46" s="20" t="str">
        <f t="shared" si="6"/>
        <v>6|3</v>
      </c>
      <c r="B46" s="21" t="s">
        <v>104</v>
      </c>
      <c r="C46" s="16" t="s">
        <v>22</v>
      </c>
      <c r="D46" s="17">
        <v>3</v>
      </c>
      <c r="E46" s="23">
        <v>20</v>
      </c>
      <c r="F46" s="23">
        <v>40</v>
      </c>
      <c r="G46" s="23">
        <v>40</v>
      </c>
      <c r="H46" s="23"/>
      <c r="I46" s="23"/>
      <c r="J46" s="22"/>
      <c r="K46" s="22"/>
      <c r="L46" s="22"/>
      <c r="M46" s="22"/>
      <c r="N46" s="22"/>
      <c r="O46" s="22"/>
      <c r="P46" s="22"/>
      <c r="R46" s="8">
        <f t="shared" si="7"/>
        <v>100</v>
      </c>
    </row>
    <row r="47" spans="1:18" x14ac:dyDescent="0.2">
      <c r="A47" s="20" t="str">
        <f t="shared" si="6"/>
        <v>6|4</v>
      </c>
      <c r="B47" s="21" t="s">
        <v>105</v>
      </c>
      <c r="C47" s="16" t="s">
        <v>106</v>
      </c>
      <c r="D47" s="17"/>
      <c r="E47" s="23">
        <v>10</v>
      </c>
      <c r="F47" s="23">
        <v>20</v>
      </c>
      <c r="G47" s="23">
        <v>20</v>
      </c>
      <c r="H47" s="23">
        <v>20</v>
      </c>
      <c r="I47" s="23">
        <v>20</v>
      </c>
      <c r="J47" s="22">
        <v>10</v>
      </c>
      <c r="K47" s="22"/>
      <c r="L47" s="22"/>
      <c r="M47" s="22"/>
      <c r="N47" s="22"/>
      <c r="O47" s="22"/>
      <c r="P47" s="22"/>
      <c r="R47" s="8">
        <f t="shared" si="7"/>
        <v>100</v>
      </c>
    </row>
    <row r="48" spans="1:18" x14ac:dyDescent="0.2">
      <c r="A48" s="20" t="str">
        <f t="shared" si="6"/>
        <v>6|5</v>
      </c>
      <c r="B48" s="21" t="s">
        <v>107</v>
      </c>
      <c r="C48" s="16" t="s">
        <v>108</v>
      </c>
      <c r="D48" s="17">
        <v>4</v>
      </c>
      <c r="E48" s="23">
        <v>5</v>
      </c>
      <c r="F48" s="23">
        <v>10</v>
      </c>
      <c r="G48" s="23">
        <v>20</v>
      </c>
      <c r="H48" s="23">
        <v>30</v>
      </c>
      <c r="I48" s="23">
        <v>25</v>
      </c>
      <c r="J48" s="22">
        <v>10</v>
      </c>
      <c r="K48" s="22"/>
      <c r="L48" s="22"/>
      <c r="M48" s="22"/>
      <c r="N48" s="22"/>
      <c r="O48" s="22"/>
      <c r="P48" s="22"/>
      <c r="R48" s="8">
        <f t="shared" si="7"/>
        <v>100</v>
      </c>
    </row>
    <row r="49" spans="1:18" x14ac:dyDescent="0.2">
      <c r="A49" s="20" t="str">
        <f t="shared" si="6"/>
        <v>6|6</v>
      </c>
      <c r="B49" s="21" t="s">
        <v>109</v>
      </c>
      <c r="C49" s="16" t="s">
        <v>25</v>
      </c>
      <c r="D49" s="17">
        <v>5</v>
      </c>
      <c r="E49" s="23"/>
      <c r="F49" s="23"/>
      <c r="G49" s="23">
        <v>50</v>
      </c>
      <c r="H49" s="23">
        <v>50</v>
      </c>
      <c r="I49" s="23"/>
      <c r="J49" s="22"/>
      <c r="K49" s="22"/>
      <c r="L49" s="22"/>
      <c r="M49" s="22"/>
      <c r="N49" s="22"/>
      <c r="O49" s="22"/>
      <c r="P49" s="22"/>
      <c r="R49" s="8">
        <f t="shared" si="7"/>
        <v>100</v>
      </c>
    </row>
    <row r="50" spans="1:18" x14ac:dyDescent="0.2">
      <c r="A50" s="20" t="str">
        <f t="shared" si="6"/>
        <v>6|7</v>
      </c>
      <c r="B50" s="21" t="s">
        <v>110</v>
      </c>
      <c r="C50" s="16" t="s">
        <v>111</v>
      </c>
      <c r="D50" s="17">
        <v>3</v>
      </c>
      <c r="E50" s="23"/>
      <c r="F50" s="23"/>
      <c r="G50" s="23">
        <v>20</v>
      </c>
      <c r="H50" s="23">
        <v>30</v>
      </c>
      <c r="I50" s="23">
        <v>30</v>
      </c>
      <c r="J50" s="22">
        <v>20</v>
      </c>
      <c r="K50" s="22"/>
      <c r="L50" s="22"/>
      <c r="M50" s="22"/>
      <c r="N50" s="22"/>
      <c r="O50" s="22"/>
      <c r="P50" s="22"/>
      <c r="R50" s="8">
        <f t="shared" si="7"/>
        <v>100</v>
      </c>
    </row>
    <row r="51" spans="1:18" x14ac:dyDescent="0.2">
      <c r="A51" s="20" t="str">
        <f t="shared" si="6"/>
        <v>6|8</v>
      </c>
      <c r="B51" s="21" t="s">
        <v>112</v>
      </c>
      <c r="C51" s="16" t="s">
        <v>136</v>
      </c>
      <c r="D51" s="17">
        <v>5</v>
      </c>
      <c r="E51" s="23">
        <v>10</v>
      </c>
      <c r="F51" s="23">
        <v>10</v>
      </c>
      <c r="G51" s="23">
        <v>20</v>
      </c>
      <c r="H51" s="23">
        <v>20</v>
      </c>
      <c r="I51" s="23">
        <v>20</v>
      </c>
      <c r="J51" s="22">
        <v>20</v>
      </c>
      <c r="K51" s="22"/>
      <c r="L51" s="22"/>
      <c r="M51" s="22"/>
      <c r="N51" s="22"/>
      <c r="O51" s="22"/>
      <c r="P51" s="22"/>
      <c r="R51" s="8">
        <f t="shared" si="7"/>
        <v>100</v>
      </c>
    </row>
    <row r="52" spans="1:18" x14ac:dyDescent="0.2">
      <c r="A52" s="20" t="str">
        <f t="shared" si="6"/>
        <v>6|9</v>
      </c>
      <c r="B52" s="21" t="s">
        <v>114</v>
      </c>
      <c r="C52" s="16" t="s">
        <v>139</v>
      </c>
      <c r="D52" s="17">
        <v>6</v>
      </c>
      <c r="E52" s="23">
        <v>10</v>
      </c>
      <c r="F52" s="23">
        <v>20</v>
      </c>
      <c r="G52" s="23">
        <v>20</v>
      </c>
      <c r="H52" s="23">
        <v>20</v>
      </c>
      <c r="I52" s="23">
        <v>20</v>
      </c>
      <c r="J52" s="22">
        <v>10</v>
      </c>
      <c r="K52" s="22"/>
      <c r="L52" s="22"/>
      <c r="M52" s="22"/>
      <c r="N52" s="22"/>
      <c r="O52" s="22"/>
      <c r="P52" s="22"/>
      <c r="R52" s="8">
        <f t="shared" si="7"/>
        <v>100</v>
      </c>
    </row>
    <row r="53" spans="1:18" x14ac:dyDescent="0.2">
      <c r="A53" s="20" t="str">
        <f t="shared" si="6"/>
        <v>6|10</v>
      </c>
      <c r="B53" s="21" t="s">
        <v>117</v>
      </c>
      <c r="C53" s="16" t="s">
        <v>140</v>
      </c>
      <c r="D53" s="17">
        <v>6</v>
      </c>
      <c r="E53" s="23"/>
      <c r="F53" s="23"/>
      <c r="G53" s="23">
        <v>20</v>
      </c>
      <c r="H53" s="23">
        <v>30</v>
      </c>
      <c r="I53" s="23">
        <v>30</v>
      </c>
      <c r="J53" s="22">
        <v>20</v>
      </c>
      <c r="K53" s="22"/>
      <c r="L53" s="22"/>
      <c r="M53" s="22"/>
      <c r="N53" s="22"/>
      <c r="O53" s="22"/>
      <c r="P53" s="22"/>
      <c r="R53" s="8">
        <f t="shared" si="7"/>
        <v>100</v>
      </c>
    </row>
    <row r="54" spans="1:18" x14ac:dyDescent="0.2">
      <c r="A54" s="20" t="str">
        <f t="shared" si="6"/>
        <v>6|11</v>
      </c>
      <c r="B54" s="21" t="s">
        <v>119</v>
      </c>
      <c r="C54" s="16" t="s">
        <v>118</v>
      </c>
      <c r="D54" s="17"/>
      <c r="E54" s="23">
        <v>10</v>
      </c>
      <c r="F54" s="23">
        <v>10</v>
      </c>
      <c r="G54" s="23">
        <v>20</v>
      </c>
      <c r="H54" s="23">
        <v>20</v>
      </c>
      <c r="I54" s="23">
        <v>20</v>
      </c>
      <c r="J54" s="22">
        <v>20</v>
      </c>
      <c r="K54" s="22"/>
      <c r="L54" s="22"/>
      <c r="M54" s="22"/>
      <c r="N54" s="22"/>
      <c r="O54" s="22"/>
      <c r="P54" s="22"/>
      <c r="R54" s="8">
        <f t="shared" si="7"/>
        <v>100</v>
      </c>
    </row>
    <row r="55" spans="1:18" x14ac:dyDescent="0.2">
      <c r="A55" s="20" t="str">
        <f t="shared" si="6"/>
        <v>6|12</v>
      </c>
      <c r="B55" s="21" t="s">
        <v>120</v>
      </c>
      <c r="C55" s="16" t="s">
        <v>121</v>
      </c>
      <c r="D55" s="17"/>
      <c r="E55" s="23">
        <v>10</v>
      </c>
      <c r="F55" s="23">
        <v>20</v>
      </c>
      <c r="G55" s="23">
        <v>20</v>
      </c>
      <c r="H55" s="23">
        <v>20</v>
      </c>
      <c r="I55" s="23">
        <v>20</v>
      </c>
      <c r="J55" s="22">
        <v>10</v>
      </c>
      <c r="K55" s="22"/>
      <c r="L55" s="22"/>
      <c r="M55" s="22"/>
      <c r="N55" s="22"/>
      <c r="O55" s="22"/>
      <c r="P55" s="22"/>
      <c r="R55" s="8">
        <f t="shared" si="7"/>
        <v>100</v>
      </c>
    </row>
    <row r="57" spans="1:18" ht="13.5" thickBot="1" x14ac:dyDescent="0.25">
      <c r="A57" s="24" t="s">
        <v>138</v>
      </c>
      <c r="B57" s="25">
        <v>7</v>
      </c>
      <c r="C57" s="26"/>
      <c r="D57" s="27"/>
      <c r="E57" s="13">
        <v>1</v>
      </c>
      <c r="F57" s="13">
        <v>2</v>
      </c>
      <c r="G57" s="13">
        <v>3</v>
      </c>
      <c r="H57" s="13">
        <v>4</v>
      </c>
      <c r="I57" s="13">
        <v>5</v>
      </c>
      <c r="J57" s="13">
        <v>6</v>
      </c>
      <c r="K57" s="13">
        <v>7</v>
      </c>
      <c r="L57" s="13">
        <v>8</v>
      </c>
      <c r="M57" s="13">
        <v>9</v>
      </c>
      <c r="N57" s="13">
        <v>10</v>
      </c>
      <c r="O57" s="13">
        <v>11</v>
      </c>
      <c r="P57" s="13">
        <v>12</v>
      </c>
    </row>
    <row r="58" spans="1:18" ht="13.5" thickTop="1" x14ac:dyDescent="0.2">
      <c r="A58" s="28" t="str">
        <f t="shared" ref="A58:A69" si="8">CONCATENATE($B$57,"|",B58)</f>
        <v>7|1</v>
      </c>
      <c r="B58" s="15">
        <v>1</v>
      </c>
      <c r="C58" s="16" t="s">
        <v>101</v>
      </c>
      <c r="D58" s="17">
        <v>1</v>
      </c>
      <c r="E58" s="18">
        <v>30</v>
      </c>
      <c r="F58" s="18">
        <v>30</v>
      </c>
      <c r="G58" s="18">
        <v>30</v>
      </c>
      <c r="H58" s="18">
        <v>10</v>
      </c>
      <c r="I58" s="18"/>
      <c r="J58" s="19"/>
      <c r="K58" s="19"/>
      <c r="L58" s="19"/>
      <c r="M58" s="19"/>
      <c r="N58" s="19"/>
      <c r="O58" s="19"/>
      <c r="P58" s="19"/>
      <c r="R58" s="8">
        <f t="shared" ref="R58:R69" si="9">SUM(E58:P58)</f>
        <v>100</v>
      </c>
    </row>
    <row r="59" spans="1:18" x14ac:dyDescent="0.2">
      <c r="A59" s="20" t="str">
        <f t="shared" si="8"/>
        <v>7|2</v>
      </c>
      <c r="B59" s="21" t="s">
        <v>102</v>
      </c>
      <c r="C59" s="16" t="s">
        <v>103</v>
      </c>
      <c r="D59" s="17">
        <v>2</v>
      </c>
      <c r="E59" s="18">
        <v>20</v>
      </c>
      <c r="F59" s="18">
        <v>20</v>
      </c>
      <c r="G59" s="18">
        <v>20</v>
      </c>
      <c r="H59" s="18">
        <v>10</v>
      </c>
      <c r="I59" s="18">
        <v>10</v>
      </c>
      <c r="J59" s="22">
        <v>10</v>
      </c>
      <c r="K59" s="22">
        <v>10</v>
      </c>
      <c r="L59" s="22"/>
      <c r="M59" s="22"/>
      <c r="N59" s="22"/>
      <c r="O59" s="22"/>
      <c r="P59" s="22"/>
      <c r="R59" s="8">
        <f t="shared" si="9"/>
        <v>100</v>
      </c>
    </row>
    <row r="60" spans="1:18" x14ac:dyDescent="0.2">
      <c r="A60" s="20" t="str">
        <f t="shared" si="8"/>
        <v>7|3</v>
      </c>
      <c r="B60" s="21" t="s">
        <v>104</v>
      </c>
      <c r="C60" s="16" t="s">
        <v>22</v>
      </c>
      <c r="D60" s="17">
        <v>3</v>
      </c>
      <c r="E60" s="23">
        <v>20</v>
      </c>
      <c r="F60" s="23">
        <v>30</v>
      </c>
      <c r="G60" s="23">
        <v>30</v>
      </c>
      <c r="H60" s="23">
        <v>20</v>
      </c>
      <c r="I60" s="23"/>
      <c r="J60" s="22"/>
      <c r="K60" s="22"/>
      <c r="L60" s="22"/>
      <c r="M60" s="22"/>
      <c r="N60" s="22"/>
      <c r="O60" s="22"/>
      <c r="P60" s="22"/>
      <c r="R60" s="8">
        <f t="shared" si="9"/>
        <v>100</v>
      </c>
    </row>
    <row r="61" spans="1:18" x14ac:dyDescent="0.2">
      <c r="A61" s="20" t="str">
        <f t="shared" si="8"/>
        <v>7|4</v>
      </c>
      <c r="B61" s="21" t="s">
        <v>105</v>
      </c>
      <c r="C61" s="16" t="s">
        <v>106</v>
      </c>
      <c r="D61" s="17"/>
      <c r="E61" s="23">
        <v>10</v>
      </c>
      <c r="F61" s="23">
        <v>10</v>
      </c>
      <c r="G61" s="23">
        <v>20</v>
      </c>
      <c r="H61" s="23">
        <v>20</v>
      </c>
      <c r="I61" s="23">
        <v>20</v>
      </c>
      <c r="J61" s="22">
        <v>10</v>
      </c>
      <c r="K61" s="22">
        <v>10</v>
      </c>
      <c r="L61" s="22"/>
      <c r="M61" s="22"/>
      <c r="N61" s="22"/>
      <c r="O61" s="22"/>
      <c r="P61" s="22"/>
      <c r="R61" s="8">
        <f t="shared" si="9"/>
        <v>100</v>
      </c>
    </row>
    <row r="62" spans="1:18" x14ac:dyDescent="0.2">
      <c r="A62" s="20" t="str">
        <f t="shared" si="8"/>
        <v>7|5</v>
      </c>
      <c r="B62" s="21" t="s">
        <v>107</v>
      </c>
      <c r="C62" s="16" t="s">
        <v>108</v>
      </c>
      <c r="D62" s="17">
        <v>4</v>
      </c>
      <c r="E62" s="23">
        <v>5</v>
      </c>
      <c r="F62" s="23">
        <v>10</v>
      </c>
      <c r="G62" s="23">
        <v>20</v>
      </c>
      <c r="H62" s="23">
        <v>20</v>
      </c>
      <c r="I62" s="23">
        <v>20</v>
      </c>
      <c r="J62" s="22">
        <v>15</v>
      </c>
      <c r="K62" s="22">
        <v>10</v>
      </c>
      <c r="L62" s="22"/>
      <c r="M62" s="22"/>
      <c r="N62" s="22"/>
      <c r="O62" s="22"/>
      <c r="P62" s="22"/>
      <c r="R62" s="8">
        <f t="shared" si="9"/>
        <v>100</v>
      </c>
    </row>
    <row r="63" spans="1:18" x14ac:dyDescent="0.2">
      <c r="A63" s="20" t="str">
        <f t="shared" si="8"/>
        <v>7|6</v>
      </c>
      <c r="B63" s="21" t="s">
        <v>109</v>
      </c>
      <c r="C63" s="16" t="s">
        <v>25</v>
      </c>
      <c r="D63" s="17">
        <v>5</v>
      </c>
      <c r="E63" s="23"/>
      <c r="F63" s="23"/>
      <c r="G63" s="23">
        <v>30</v>
      </c>
      <c r="H63" s="23">
        <v>40</v>
      </c>
      <c r="I63" s="23">
        <v>30</v>
      </c>
      <c r="J63" s="22"/>
      <c r="K63" s="22"/>
      <c r="L63" s="22"/>
      <c r="M63" s="22"/>
      <c r="N63" s="22"/>
      <c r="O63" s="22"/>
      <c r="P63" s="22"/>
      <c r="R63" s="8">
        <f t="shared" si="9"/>
        <v>100</v>
      </c>
    </row>
    <row r="64" spans="1:18" x14ac:dyDescent="0.2">
      <c r="A64" s="20" t="str">
        <f t="shared" si="8"/>
        <v>7|7</v>
      </c>
      <c r="B64" s="21" t="s">
        <v>110</v>
      </c>
      <c r="C64" s="16" t="s">
        <v>111</v>
      </c>
      <c r="D64" s="17">
        <v>3</v>
      </c>
      <c r="E64" s="23"/>
      <c r="F64" s="23"/>
      <c r="G64" s="23">
        <v>20</v>
      </c>
      <c r="H64" s="23">
        <v>20</v>
      </c>
      <c r="I64" s="23">
        <v>20</v>
      </c>
      <c r="J64" s="22">
        <v>20</v>
      </c>
      <c r="K64" s="22">
        <v>20</v>
      </c>
      <c r="L64" s="22"/>
      <c r="M64" s="22"/>
      <c r="N64" s="22"/>
      <c r="O64" s="22"/>
      <c r="P64" s="22"/>
      <c r="R64" s="8">
        <f t="shared" si="9"/>
        <v>100</v>
      </c>
    </row>
    <row r="65" spans="1:18" x14ac:dyDescent="0.2">
      <c r="A65" s="20" t="str">
        <f t="shared" si="8"/>
        <v>7|8</v>
      </c>
      <c r="B65" s="21" t="s">
        <v>112</v>
      </c>
      <c r="C65" s="16" t="s">
        <v>136</v>
      </c>
      <c r="D65" s="17">
        <v>5</v>
      </c>
      <c r="E65" s="23">
        <v>10</v>
      </c>
      <c r="F65" s="23">
        <v>10</v>
      </c>
      <c r="G65" s="23">
        <v>10</v>
      </c>
      <c r="H65" s="23">
        <v>20</v>
      </c>
      <c r="I65" s="23">
        <v>20</v>
      </c>
      <c r="J65" s="22">
        <v>20</v>
      </c>
      <c r="K65" s="22">
        <v>10</v>
      </c>
      <c r="L65" s="22"/>
      <c r="M65" s="22"/>
      <c r="N65" s="22"/>
      <c r="O65" s="22"/>
      <c r="P65" s="22"/>
      <c r="R65" s="8">
        <f t="shared" si="9"/>
        <v>100</v>
      </c>
    </row>
    <row r="66" spans="1:18" x14ac:dyDescent="0.2">
      <c r="A66" s="20" t="str">
        <f t="shared" si="8"/>
        <v>7|9</v>
      </c>
      <c r="B66" s="21" t="s">
        <v>114</v>
      </c>
      <c r="C66" s="16" t="s">
        <v>139</v>
      </c>
      <c r="D66" s="17">
        <v>6</v>
      </c>
      <c r="E66" s="23">
        <v>10</v>
      </c>
      <c r="F66" s="23">
        <v>10</v>
      </c>
      <c r="G66" s="23">
        <v>20</v>
      </c>
      <c r="H66" s="23">
        <v>20</v>
      </c>
      <c r="I66" s="23">
        <v>20</v>
      </c>
      <c r="J66" s="22">
        <v>10</v>
      </c>
      <c r="K66" s="22">
        <v>10</v>
      </c>
      <c r="L66" s="22"/>
      <c r="M66" s="22"/>
      <c r="N66" s="22"/>
      <c r="O66" s="22"/>
      <c r="P66" s="22"/>
      <c r="R66" s="8">
        <f t="shared" si="9"/>
        <v>100</v>
      </c>
    </row>
    <row r="67" spans="1:18" x14ac:dyDescent="0.2">
      <c r="A67" s="20" t="str">
        <f t="shared" si="8"/>
        <v>7|10</v>
      </c>
      <c r="B67" s="21" t="s">
        <v>117</v>
      </c>
      <c r="C67" s="16" t="s">
        <v>140</v>
      </c>
      <c r="D67" s="17">
        <v>6</v>
      </c>
      <c r="E67" s="23"/>
      <c r="F67" s="23"/>
      <c r="G67" s="23">
        <v>20</v>
      </c>
      <c r="H67" s="23">
        <v>20</v>
      </c>
      <c r="I67" s="23">
        <v>20</v>
      </c>
      <c r="J67" s="22">
        <v>20</v>
      </c>
      <c r="K67" s="22">
        <v>20</v>
      </c>
      <c r="L67" s="22"/>
      <c r="M67" s="22"/>
      <c r="N67" s="22"/>
      <c r="O67" s="22"/>
      <c r="P67" s="22"/>
      <c r="R67" s="8">
        <f t="shared" si="9"/>
        <v>100</v>
      </c>
    </row>
    <row r="68" spans="1:18" x14ac:dyDescent="0.2">
      <c r="A68" s="20" t="str">
        <f t="shared" si="8"/>
        <v>7|11</v>
      </c>
      <c r="B68" s="21" t="s">
        <v>119</v>
      </c>
      <c r="C68" s="16" t="s">
        <v>118</v>
      </c>
      <c r="D68" s="17"/>
      <c r="E68" s="23">
        <v>5</v>
      </c>
      <c r="F68" s="23">
        <v>5</v>
      </c>
      <c r="G68" s="23">
        <v>20</v>
      </c>
      <c r="H68" s="23">
        <v>20</v>
      </c>
      <c r="I68" s="23">
        <v>20</v>
      </c>
      <c r="J68" s="22">
        <v>20</v>
      </c>
      <c r="K68" s="22">
        <v>10</v>
      </c>
      <c r="L68" s="22"/>
      <c r="M68" s="22"/>
      <c r="N68" s="22"/>
      <c r="O68" s="22"/>
      <c r="P68" s="22"/>
      <c r="R68" s="8">
        <f t="shared" si="9"/>
        <v>100</v>
      </c>
    </row>
    <row r="69" spans="1:18" x14ac:dyDescent="0.2">
      <c r="A69" s="20" t="str">
        <f t="shared" si="8"/>
        <v>7|12</v>
      </c>
      <c r="B69" s="21" t="s">
        <v>120</v>
      </c>
      <c r="C69" s="16" t="s">
        <v>121</v>
      </c>
      <c r="D69" s="17"/>
      <c r="E69" s="23">
        <v>10</v>
      </c>
      <c r="F69" s="23">
        <v>10</v>
      </c>
      <c r="G69" s="23">
        <v>20</v>
      </c>
      <c r="H69" s="23">
        <v>20</v>
      </c>
      <c r="I69" s="23">
        <v>20</v>
      </c>
      <c r="J69" s="22">
        <v>10</v>
      </c>
      <c r="K69" s="22">
        <v>10</v>
      </c>
      <c r="L69" s="22"/>
      <c r="M69" s="22"/>
      <c r="N69" s="22"/>
      <c r="O69" s="22"/>
      <c r="P69" s="22"/>
      <c r="R69" s="8">
        <f t="shared" si="9"/>
        <v>100</v>
      </c>
    </row>
    <row r="71" spans="1:18" ht="13.5" thickBot="1" x14ac:dyDescent="0.25">
      <c r="A71" s="24" t="s">
        <v>138</v>
      </c>
      <c r="B71" s="25">
        <v>8</v>
      </c>
      <c r="C71" s="26"/>
      <c r="D71" s="27"/>
      <c r="E71" s="13">
        <v>1</v>
      </c>
      <c r="F71" s="13">
        <v>2</v>
      </c>
      <c r="G71" s="13">
        <v>3</v>
      </c>
      <c r="H71" s="13">
        <v>4</v>
      </c>
      <c r="I71" s="13">
        <v>5</v>
      </c>
      <c r="J71" s="13">
        <v>6</v>
      </c>
      <c r="K71" s="13">
        <v>7</v>
      </c>
      <c r="L71" s="13">
        <v>8</v>
      </c>
      <c r="M71" s="13">
        <v>9</v>
      </c>
      <c r="N71" s="13">
        <v>10</v>
      </c>
      <c r="O71" s="13">
        <v>11</v>
      </c>
      <c r="P71" s="13">
        <v>12</v>
      </c>
    </row>
    <row r="72" spans="1:18" ht="13.5" thickTop="1" x14ac:dyDescent="0.2">
      <c r="A72" s="28" t="str">
        <f t="shared" ref="A72:A83" si="10">CONCATENATE($B$71,"|",B72)</f>
        <v>8|1</v>
      </c>
      <c r="B72" s="15">
        <v>1</v>
      </c>
      <c r="C72" s="16" t="s">
        <v>101</v>
      </c>
      <c r="D72" s="17">
        <v>1</v>
      </c>
      <c r="E72" s="18">
        <v>20</v>
      </c>
      <c r="F72" s="18">
        <v>30</v>
      </c>
      <c r="G72" s="18">
        <v>30</v>
      </c>
      <c r="H72" s="18">
        <v>20</v>
      </c>
      <c r="I72" s="18"/>
      <c r="J72" s="19"/>
      <c r="K72" s="19"/>
      <c r="L72" s="19"/>
      <c r="M72" s="19"/>
      <c r="N72" s="19"/>
      <c r="O72" s="19"/>
      <c r="P72" s="19"/>
      <c r="R72" s="8">
        <f t="shared" ref="R72:R83" si="11">SUM(E72:P72)</f>
        <v>100</v>
      </c>
    </row>
    <row r="73" spans="1:18" x14ac:dyDescent="0.2">
      <c r="A73" s="20" t="str">
        <f t="shared" si="10"/>
        <v>8|2</v>
      </c>
      <c r="B73" s="21" t="s">
        <v>102</v>
      </c>
      <c r="C73" s="16" t="s">
        <v>103</v>
      </c>
      <c r="D73" s="17">
        <v>2</v>
      </c>
      <c r="E73" s="18">
        <v>10</v>
      </c>
      <c r="F73" s="18">
        <v>20</v>
      </c>
      <c r="G73" s="18">
        <v>20</v>
      </c>
      <c r="H73" s="18">
        <v>10</v>
      </c>
      <c r="I73" s="18">
        <v>10</v>
      </c>
      <c r="J73" s="22">
        <v>10</v>
      </c>
      <c r="K73" s="22">
        <v>10</v>
      </c>
      <c r="L73" s="22">
        <v>10</v>
      </c>
      <c r="M73" s="22"/>
      <c r="N73" s="22"/>
      <c r="O73" s="22"/>
      <c r="P73" s="22"/>
      <c r="R73" s="8">
        <f t="shared" si="11"/>
        <v>100</v>
      </c>
    </row>
    <row r="74" spans="1:18" x14ac:dyDescent="0.2">
      <c r="A74" s="20" t="str">
        <f t="shared" si="10"/>
        <v>8|3</v>
      </c>
      <c r="B74" s="21" t="s">
        <v>104</v>
      </c>
      <c r="C74" s="16" t="s">
        <v>22</v>
      </c>
      <c r="D74" s="17">
        <v>3</v>
      </c>
      <c r="E74" s="23">
        <v>20</v>
      </c>
      <c r="F74" s="23">
        <v>20</v>
      </c>
      <c r="G74" s="23">
        <v>30</v>
      </c>
      <c r="H74" s="23">
        <v>20</v>
      </c>
      <c r="I74" s="23">
        <v>10</v>
      </c>
      <c r="J74" s="22"/>
      <c r="K74" s="22"/>
      <c r="L74" s="22"/>
      <c r="M74" s="22"/>
      <c r="N74" s="22"/>
      <c r="O74" s="22"/>
      <c r="P74" s="22"/>
      <c r="R74" s="8">
        <f t="shared" si="11"/>
        <v>100</v>
      </c>
    </row>
    <row r="75" spans="1:18" x14ac:dyDescent="0.2">
      <c r="A75" s="20" t="str">
        <f t="shared" si="10"/>
        <v>8|4</v>
      </c>
      <c r="B75" s="21" t="s">
        <v>105</v>
      </c>
      <c r="C75" s="16" t="s">
        <v>106</v>
      </c>
      <c r="D75" s="17">
        <v>4</v>
      </c>
      <c r="E75" s="23">
        <v>10</v>
      </c>
      <c r="F75" s="23">
        <v>10</v>
      </c>
      <c r="G75" s="23">
        <v>10</v>
      </c>
      <c r="H75" s="23">
        <v>20</v>
      </c>
      <c r="I75" s="23">
        <v>20</v>
      </c>
      <c r="J75" s="22">
        <v>10</v>
      </c>
      <c r="K75" s="22">
        <v>10</v>
      </c>
      <c r="L75" s="22">
        <v>10</v>
      </c>
      <c r="M75" s="22"/>
      <c r="N75" s="22"/>
      <c r="O75" s="22"/>
      <c r="P75" s="22"/>
      <c r="R75" s="8">
        <f t="shared" si="11"/>
        <v>100</v>
      </c>
    </row>
    <row r="76" spans="1:18" x14ac:dyDescent="0.2">
      <c r="A76" s="20" t="str">
        <f t="shared" si="10"/>
        <v>8|5</v>
      </c>
      <c r="B76" s="21" t="s">
        <v>107</v>
      </c>
      <c r="C76" s="16" t="s">
        <v>108</v>
      </c>
      <c r="D76" s="17">
        <v>5</v>
      </c>
      <c r="E76" s="23">
        <v>5</v>
      </c>
      <c r="F76" s="23">
        <v>10</v>
      </c>
      <c r="G76" s="23">
        <v>20</v>
      </c>
      <c r="H76" s="23">
        <v>20</v>
      </c>
      <c r="I76" s="23">
        <v>15</v>
      </c>
      <c r="J76" s="22">
        <v>10</v>
      </c>
      <c r="K76" s="22">
        <v>10</v>
      </c>
      <c r="L76" s="22">
        <v>10</v>
      </c>
      <c r="M76" s="22"/>
      <c r="N76" s="22"/>
      <c r="O76" s="22"/>
      <c r="P76" s="22"/>
      <c r="R76" s="8">
        <f t="shared" si="11"/>
        <v>100</v>
      </c>
    </row>
    <row r="77" spans="1:18" x14ac:dyDescent="0.2">
      <c r="A77" s="20" t="str">
        <f t="shared" si="10"/>
        <v>8|6</v>
      </c>
      <c r="B77" s="21" t="s">
        <v>109</v>
      </c>
      <c r="C77" s="16" t="s">
        <v>25</v>
      </c>
      <c r="D77" s="17"/>
      <c r="E77" s="23"/>
      <c r="F77" s="23"/>
      <c r="G77" s="23">
        <v>30</v>
      </c>
      <c r="H77" s="23">
        <v>30</v>
      </c>
      <c r="I77" s="23">
        <v>30</v>
      </c>
      <c r="J77" s="22">
        <v>10</v>
      </c>
      <c r="K77" s="22"/>
      <c r="L77" s="22"/>
      <c r="M77" s="22"/>
      <c r="N77" s="22"/>
      <c r="O77" s="22"/>
      <c r="P77" s="22"/>
      <c r="R77" s="8">
        <f t="shared" si="11"/>
        <v>100</v>
      </c>
    </row>
    <row r="78" spans="1:18" x14ac:dyDescent="0.2">
      <c r="A78" s="20" t="str">
        <f t="shared" si="10"/>
        <v>8|7</v>
      </c>
      <c r="B78" s="21" t="s">
        <v>110</v>
      </c>
      <c r="C78" s="16" t="s">
        <v>111</v>
      </c>
      <c r="D78" s="17">
        <v>3</v>
      </c>
      <c r="E78" s="23"/>
      <c r="F78" s="23"/>
      <c r="G78" s="23">
        <v>10</v>
      </c>
      <c r="H78" s="23">
        <v>20</v>
      </c>
      <c r="I78" s="23">
        <v>20</v>
      </c>
      <c r="J78" s="22">
        <v>20</v>
      </c>
      <c r="K78" s="22">
        <v>20</v>
      </c>
      <c r="L78" s="22">
        <v>10</v>
      </c>
      <c r="M78" s="22"/>
      <c r="N78" s="22"/>
      <c r="O78" s="22"/>
      <c r="P78" s="22"/>
      <c r="R78" s="8">
        <f t="shared" si="11"/>
        <v>100</v>
      </c>
    </row>
    <row r="79" spans="1:18" x14ac:dyDescent="0.2">
      <c r="A79" s="20" t="str">
        <f t="shared" si="10"/>
        <v>8|8</v>
      </c>
      <c r="B79" s="21" t="s">
        <v>112</v>
      </c>
      <c r="C79" s="16" t="s">
        <v>136</v>
      </c>
      <c r="D79" s="17">
        <v>5</v>
      </c>
      <c r="E79" s="23">
        <v>10</v>
      </c>
      <c r="F79" s="23">
        <v>10</v>
      </c>
      <c r="G79" s="23">
        <v>10</v>
      </c>
      <c r="H79" s="23">
        <v>10</v>
      </c>
      <c r="I79" s="23">
        <v>20</v>
      </c>
      <c r="J79" s="22">
        <v>20</v>
      </c>
      <c r="K79" s="22">
        <v>10</v>
      </c>
      <c r="L79" s="22">
        <v>10</v>
      </c>
      <c r="M79" s="22"/>
      <c r="N79" s="22"/>
      <c r="O79" s="22"/>
      <c r="P79" s="22"/>
      <c r="R79" s="8">
        <f t="shared" si="11"/>
        <v>100</v>
      </c>
    </row>
    <row r="80" spans="1:18" x14ac:dyDescent="0.2">
      <c r="A80" s="20" t="str">
        <f t="shared" si="10"/>
        <v>8|9</v>
      </c>
      <c r="B80" s="21" t="s">
        <v>114</v>
      </c>
      <c r="C80" s="16" t="s">
        <v>139</v>
      </c>
      <c r="D80" s="17">
        <v>6</v>
      </c>
      <c r="E80" s="23">
        <v>10</v>
      </c>
      <c r="F80" s="23">
        <v>10</v>
      </c>
      <c r="G80" s="23">
        <v>10</v>
      </c>
      <c r="H80" s="23">
        <v>20</v>
      </c>
      <c r="I80" s="23">
        <v>20</v>
      </c>
      <c r="J80" s="22">
        <v>10</v>
      </c>
      <c r="K80" s="22">
        <v>10</v>
      </c>
      <c r="L80" s="22">
        <v>10</v>
      </c>
      <c r="M80" s="22"/>
      <c r="N80" s="22"/>
      <c r="O80" s="22"/>
      <c r="P80" s="22"/>
      <c r="R80" s="8">
        <f t="shared" si="11"/>
        <v>100</v>
      </c>
    </row>
    <row r="81" spans="1:18" x14ac:dyDescent="0.2">
      <c r="A81" s="20" t="str">
        <f t="shared" si="10"/>
        <v>8|10</v>
      </c>
      <c r="B81" s="21" t="s">
        <v>117</v>
      </c>
      <c r="C81" s="16" t="s">
        <v>140</v>
      </c>
      <c r="D81" s="17">
        <v>6</v>
      </c>
      <c r="E81" s="23"/>
      <c r="F81" s="23"/>
      <c r="G81" s="23">
        <v>10</v>
      </c>
      <c r="H81" s="23">
        <v>20</v>
      </c>
      <c r="I81" s="23">
        <v>20</v>
      </c>
      <c r="J81" s="22">
        <v>20</v>
      </c>
      <c r="K81" s="22">
        <v>20</v>
      </c>
      <c r="L81" s="22">
        <v>10</v>
      </c>
      <c r="M81" s="22"/>
      <c r="N81" s="22"/>
      <c r="O81" s="22"/>
      <c r="P81" s="22"/>
      <c r="R81" s="8">
        <f t="shared" si="11"/>
        <v>100</v>
      </c>
    </row>
    <row r="82" spans="1:18" x14ac:dyDescent="0.2">
      <c r="A82" s="20" t="str">
        <f t="shared" si="10"/>
        <v>8|11</v>
      </c>
      <c r="B82" s="21" t="s">
        <v>119</v>
      </c>
      <c r="C82" s="16" t="s">
        <v>118</v>
      </c>
      <c r="D82" s="17"/>
      <c r="E82" s="23">
        <v>5</v>
      </c>
      <c r="F82" s="23">
        <v>5</v>
      </c>
      <c r="G82" s="23">
        <v>10</v>
      </c>
      <c r="H82" s="23">
        <v>20</v>
      </c>
      <c r="I82" s="23">
        <v>20</v>
      </c>
      <c r="J82" s="22">
        <v>20</v>
      </c>
      <c r="K82" s="22">
        <v>10</v>
      </c>
      <c r="L82" s="22">
        <v>10</v>
      </c>
      <c r="M82" s="22"/>
      <c r="N82" s="22"/>
      <c r="O82" s="22"/>
      <c r="P82" s="22"/>
      <c r="R82" s="8">
        <f t="shared" si="11"/>
        <v>100</v>
      </c>
    </row>
    <row r="83" spans="1:18" x14ac:dyDescent="0.2">
      <c r="A83" s="20" t="str">
        <f t="shared" si="10"/>
        <v>8|12</v>
      </c>
      <c r="B83" s="21" t="s">
        <v>120</v>
      </c>
      <c r="C83" s="16" t="s">
        <v>121</v>
      </c>
      <c r="D83" s="17"/>
      <c r="E83" s="23">
        <v>10</v>
      </c>
      <c r="F83" s="23">
        <v>10</v>
      </c>
      <c r="G83" s="23">
        <v>10</v>
      </c>
      <c r="H83" s="23">
        <v>20</v>
      </c>
      <c r="I83" s="23">
        <v>20</v>
      </c>
      <c r="J83" s="22">
        <v>10</v>
      </c>
      <c r="K83" s="22">
        <v>10</v>
      </c>
      <c r="L83" s="22">
        <v>10</v>
      </c>
      <c r="M83" s="22"/>
      <c r="N83" s="22"/>
      <c r="O83" s="22"/>
      <c r="P83" s="22"/>
      <c r="R83" s="8">
        <f t="shared" si="11"/>
        <v>100</v>
      </c>
    </row>
    <row r="85" spans="1:18" ht="13.5" thickBot="1" x14ac:dyDescent="0.25">
      <c r="A85" s="24" t="s">
        <v>138</v>
      </c>
      <c r="B85" s="25">
        <v>9</v>
      </c>
      <c r="C85" s="26"/>
      <c r="D85" s="27"/>
      <c r="E85" s="13">
        <v>1</v>
      </c>
      <c r="F85" s="13">
        <v>2</v>
      </c>
      <c r="G85" s="13">
        <v>3</v>
      </c>
      <c r="H85" s="13">
        <v>4</v>
      </c>
      <c r="I85" s="13">
        <v>5</v>
      </c>
      <c r="J85" s="13">
        <v>6</v>
      </c>
      <c r="K85" s="13">
        <v>7</v>
      </c>
      <c r="L85" s="13">
        <v>8</v>
      </c>
      <c r="M85" s="13">
        <v>9</v>
      </c>
      <c r="N85" s="13">
        <v>10</v>
      </c>
      <c r="O85" s="13">
        <v>11</v>
      </c>
      <c r="P85" s="13">
        <v>12</v>
      </c>
    </row>
    <row r="86" spans="1:18" ht="13.5" thickTop="1" x14ac:dyDescent="0.2">
      <c r="A86" s="28" t="str">
        <f t="shared" ref="A86:A97" si="12">CONCATENATE($B$85,"|",B86)</f>
        <v>9|1</v>
      </c>
      <c r="B86" s="15">
        <v>1</v>
      </c>
      <c r="C86" s="16" t="s">
        <v>101</v>
      </c>
      <c r="D86" s="17">
        <v>1</v>
      </c>
      <c r="E86" s="18">
        <v>20</v>
      </c>
      <c r="F86" s="18">
        <v>30</v>
      </c>
      <c r="G86" s="18">
        <v>20</v>
      </c>
      <c r="H86" s="18">
        <v>20</v>
      </c>
      <c r="I86" s="18">
        <v>10</v>
      </c>
      <c r="J86" s="19"/>
      <c r="K86" s="19"/>
      <c r="L86" s="19"/>
      <c r="M86" s="19"/>
      <c r="N86" s="19"/>
      <c r="O86" s="19"/>
      <c r="P86" s="19"/>
      <c r="R86" s="8">
        <f t="shared" ref="R86:R97" si="13">SUM(E86:P86)</f>
        <v>100</v>
      </c>
    </row>
    <row r="87" spans="1:18" x14ac:dyDescent="0.2">
      <c r="A87" s="20" t="str">
        <f t="shared" si="12"/>
        <v>9|2</v>
      </c>
      <c r="B87" s="21" t="s">
        <v>102</v>
      </c>
      <c r="C87" s="16" t="s">
        <v>103</v>
      </c>
      <c r="D87" s="17">
        <v>2</v>
      </c>
      <c r="E87" s="18">
        <v>10</v>
      </c>
      <c r="F87" s="18">
        <v>20</v>
      </c>
      <c r="G87" s="18">
        <v>20</v>
      </c>
      <c r="H87" s="18">
        <v>10</v>
      </c>
      <c r="I87" s="18">
        <v>10</v>
      </c>
      <c r="J87" s="22">
        <v>10</v>
      </c>
      <c r="K87" s="22">
        <v>10</v>
      </c>
      <c r="L87" s="22">
        <v>10</v>
      </c>
      <c r="M87" s="22"/>
      <c r="N87" s="22"/>
      <c r="O87" s="22"/>
      <c r="P87" s="22"/>
      <c r="R87" s="8">
        <f t="shared" si="13"/>
        <v>100</v>
      </c>
    </row>
    <row r="88" spans="1:18" x14ac:dyDescent="0.2">
      <c r="A88" s="20" t="str">
        <f t="shared" si="12"/>
        <v>9|3</v>
      </c>
      <c r="B88" s="21" t="s">
        <v>104</v>
      </c>
      <c r="C88" s="16" t="s">
        <v>22</v>
      </c>
      <c r="D88" s="17">
        <v>3</v>
      </c>
      <c r="E88" s="23">
        <v>20</v>
      </c>
      <c r="F88" s="23">
        <v>20</v>
      </c>
      <c r="G88" s="23">
        <v>30</v>
      </c>
      <c r="H88" s="23">
        <v>20</v>
      </c>
      <c r="I88" s="23">
        <v>10</v>
      </c>
      <c r="J88" s="22"/>
      <c r="K88" s="22"/>
      <c r="L88" s="22"/>
      <c r="M88" s="22"/>
      <c r="N88" s="22"/>
      <c r="O88" s="22"/>
      <c r="P88" s="22"/>
      <c r="R88" s="8">
        <f t="shared" si="13"/>
        <v>100</v>
      </c>
    </row>
    <row r="89" spans="1:18" x14ac:dyDescent="0.2">
      <c r="A89" s="20" t="str">
        <f t="shared" si="12"/>
        <v>9|4</v>
      </c>
      <c r="B89" s="21" t="s">
        <v>105</v>
      </c>
      <c r="C89" s="16" t="s">
        <v>106</v>
      </c>
      <c r="D89" s="17">
        <v>4</v>
      </c>
      <c r="E89" s="23">
        <v>10</v>
      </c>
      <c r="F89" s="23">
        <v>10</v>
      </c>
      <c r="G89" s="23">
        <v>10</v>
      </c>
      <c r="H89" s="23">
        <v>10</v>
      </c>
      <c r="I89" s="23">
        <v>20</v>
      </c>
      <c r="J89" s="22">
        <v>10</v>
      </c>
      <c r="K89" s="22">
        <v>10</v>
      </c>
      <c r="L89" s="22">
        <v>10</v>
      </c>
      <c r="M89" s="22">
        <v>10</v>
      </c>
      <c r="N89" s="22"/>
      <c r="O89" s="22"/>
      <c r="P89" s="22"/>
      <c r="R89" s="8">
        <f t="shared" si="13"/>
        <v>100</v>
      </c>
    </row>
    <row r="90" spans="1:18" x14ac:dyDescent="0.2">
      <c r="A90" s="20" t="str">
        <f t="shared" si="12"/>
        <v>9|5</v>
      </c>
      <c r="B90" s="21" t="s">
        <v>107</v>
      </c>
      <c r="C90" s="16" t="s">
        <v>108</v>
      </c>
      <c r="D90" s="17">
        <v>5</v>
      </c>
      <c r="E90" s="23">
        <v>5</v>
      </c>
      <c r="F90" s="23">
        <v>10</v>
      </c>
      <c r="G90" s="23">
        <v>10</v>
      </c>
      <c r="H90" s="23">
        <v>20</v>
      </c>
      <c r="I90" s="23">
        <v>15</v>
      </c>
      <c r="J90" s="22">
        <v>10</v>
      </c>
      <c r="K90" s="22">
        <v>10</v>
      </c>
      <c r="L90" s="22">
        <v>10</v>
      </c>
      <c r="M90" s="22">
        <v>10</v>
      </c>
      <c r="N90" s="22"/>
      <c r="O90" s="22"/>
      <c r="P90" s="22"/>
      <c r="R90" s="8">
        <f t="shared" si="13"/>
        <v>100</v>
      </c>
    </row>
    <row r="91" spans="1:18" x14ac:dyDescent="0.2">
      <c r="A91" s="20" t="str">
        <f t="shared" si="12"/>
        <v>9|6</v>
      </c>
      <c r="B91" s="21" t="s">
        <v>109</v>
      </c>
      <c r="C91" s="16" t="s">
        <v>25</v>
      </c>
      <c r="D91" s="17"/>
      <c r="E91" s="23"/>
      <c r="F91" s="23"/>
      <c r="G91" s="23">
        <v>20</v>
      </c>
      <c r="H91" s="23">
        <v>20</v>
      </c>
      <c r="I91" s="23">
        <v>20</v>
      </c>
      <c r="J91" s="22">
        <v>20</v>
      </c>
      <c r="K91" s="22">
        <v>20</v>
      </c>
      <c r="L91" s="22"/>
      <c r="M91" s="22"/>
      <c r="N91" s="22"/>
      <c r="O91" s="22"/>
      <c r="P91" s="22"/>
      <c r="R91" s="8">
        <f t="shared" si="13"/>
        <v>100</v>
      </c>
    </row>
    <row r="92" spans="1:18" x14ac:dyDescent="0.2">
      <c r="A92" s="20" t="str">
        <f t="shared" si="12"/>
        <v>9|7</v>
      </c>
      <c r="B92" s="21" t="s">
        <v>110</v>
      </c>
      <c r="C92" s="16" t="s">
        <v>111</v>
      </c>
      <c r="D92" s="17">
        <v>3</v>
      </c>
      <c r="E92" s="23"/>
      <c r="F92" s="23"/>
      <c r="G92" s="23">
        <v>10</v>
      </c>
      <c r="H92" s="23">
        <v>10</v>
      </c>
      <c r="I92" s="23">
        <v>20</v>
      </c>
      <c r="J92" s="22">
        <v>20</v>
      </c>
      <c r="K92" s="22">
        <v>20</v>
      </c>
      <c r="L92" s="22">
        <v>10</v>
      </c>
      <c r="M92" s="22">
        <v>10</v>
      </c>
      <c r="N92" s="22"/>
      <c r="O92" s="22"/>
      <c r="P92" s="22"/>
      <c r="R92" s="8">
        <f t="shared" si="13"/>
        <v>100</v>
      </c>
    </row>
    <row r="93" spans="1:18" x14ac:dyDescent="0.2">
      <c r="A93" s="20" t="str">
        <f t="shared" si="12"/>
        <v>9|8</v>
      </c>
      <c r="B93" s="21" t="s">
        <v>112</v>
      </c>
      <c r="C93" s="16" t="s">
        <v>136</v>
      </c>
      <c r="D93" s="17">
        <v>5</v>
      </c>
      <c r="E93" s="23">
        <v>10</v>
      </c>
      <c r="F93" s="23">
        <v>10</v>
      </c>
      <c r="G93" s="23">
        <v>10</v>
      </c>
      <c r="H93" s="23">
        <v>10</v>
      </c>
      <c r="I93" s="23">
        <v>10</v>
      </c>
      <c r="J93" s="22">
        <v>20</v>
      </c>
      <c r="K93" s="22">
        <v>10</v>
      </c>
      <c r="L93" s="22">
        <v>10</v>
      </c>
      <c r="M93" s="22">
        <v>10</v>
      </c>
      <c r="N93" s="22"/>
      <c r="O93" s="22"/>
      <c r="P93" s="22"/>
      <c r="R93" s="8">
        <f t="shared" si="13"/>
        <v>100</v>
      </c>
    </row>
    <row r="94" spans="1:18" x14ac:dyDescent="0.2">
      <c r="A94" s="20" t="str">
        <f t="shared" si="12"/>
        <v>9|9</v>
      </c>
      <c r="B94" s="21" t="s">
        <v>114</v>
      </c>
      <c r="C94" s="16" t="s">
        <v>139</v>
      </c>
      <c r="D94" s="17">
        <v>6</v>
      </c>
      <c r="E94" s="23">
        <v>10</v>
      </c>
      <c r="F94" s="23">
        <v>10</v>
      </c>
      <c r="G94" s="23">
        <v>10</v>
      </c>
      <c r="H94" s="23">
        <v>10</v>
      </c>
      <c r="I94" s="23">
        <v>20</v>
      </c>
      <c r="J94" s="22">
        <v>10</v>
      </c>
      <c r="K94" s="22">
        <v>10</v>
      </c>
      <c r="L94" s="22">
        <v>10</v>
      </c>
      <c r="M94" s="22">
        <v>10</v>
      </c>
      <c r="N94" s="22"/>
      <c r="O94" s="22"/>
      <c r="P94" s="22"/>
      <c r="R94" s="8">
        <f t="shared" si="13"/>
        <v>100</v>
      </c>
    </row>
    <row r="95" spans="1:18" x14ac:dyDescent="0.2">
      <c r="A95" s="20" t="str">
        <f t="shared" si="12"/>
        <v>9|10</v>
      </c>
      <c r="B95" s="21" t="s">
        <v>117</v>
      </c>
      <c r="C95" s="16" t="s">
        <v>140</v>
      </c>
      <c r="D95" s="17">
        <v>6</v>
      </c>
      <c r="E95" s="23"/>
      <c r="F95" s="23"/>
      <c r="G95" s="23">
        <v>10</v>
      </c>
      <c r="H95" s="23">
        <v>10</v>
      </c>
      <c r="I95" s="23">
        <v>20</v>
      </c>
      <c r="J95" s="22">
        <v>20</v>
      </c>
      <c r="K95" s="22">
        <v>20</v>
      </c>
      <c r="L95" s="22">
        <v>10</v>
      </c>
      <c r="M95" s="22">
        <v>10</v>
      </c>
      <c r="N95" s="22"/>
      <c r="O95" s="22"/>
      <c r="P95" s="22"/>
      <c r="R95" s="8">
        <f t="shared" si="13"/>
        <v>100</v>
      </c>
    </row>
    <row r="96" spans="1:18" x14ac:dyDescent="0.2">
      <c r="A96" s="20" t="str">
        <f t="shared" si="12"/>
        <v>9|11</v>
      </c>
      <c r="B96" s="21" t="s">
        <v>119</v>
      </c>
      <c r="C96" s="16" t="s">
        <v>118</v>
      </c>
      <c r="D96" s="17"/>
      <c r="E96" s="23"/>
      <c r="F96" s="23">
        <v>5</v>
      </c>
      <c r="G96" s="23">
        <v>5</v>
      </c>
      <c r="H96" s="23">
        <v>20</v>
      </c>
      <c r="I96" s="23">
        <v>20</v>
      </c>
      <c r="J96" s="22">
        <v>20</v>
      </c>
      <c r="K96" s="22">
        <v>10</v>
      </c>
      <c r="L96" s="22">
        <v>10</v>
      </c>
      <c r="M96" s="22">
        <v>10</v>
      </c>
      <c r="N96" s="22"/>
      <c r="O96" s="22"/>
      <c r="P96" s="22"/>
      <c r="R96" s="8">
        <f t="shared" si="13"/>
        <v>100</v>
      </c>
    </row>
    <row r="97" spans="1:18" x14ac:dyDescent="0.2">
      <c r="A97" s="20" t="str">
        <f t="shared" si="12"/>
        <v>9|12</v>
      </c>
      <c r="B97" s="21" t="s">
        <v>120</v>
      </c>
      <c r="C97" s="16" t="s">
        <v>121</v>
      </c>
      <c r="D97" s="17"/>
      <c r="E97" s="23">
        <v>10</v>
      </c>
      <c r="F97" s="23">
        <v>10</v>
      </c>
      <c r="G97" s="23">
        <v>10</v>
      </c>
      <c r="H97" s="23">
        <v>10</v>
      </c>
      <c r="I97" s="23">
        <v>20</v>
      </c>
      <c r="J97" s="22">
        <v>10</v>
      </c>
      <c r="K97" s="22">
        <v>10</v>
      </c>
      <c r="L97" s="22">
        <v>10</v>
      </c>
      <c r="M97" s="22">
        <v>10</v>
      </c>
      <c r="N97" s="22"/>
      <c r="O97" s="22"/>
      <c r="P97" s="22"/>
      <c r="R97" s="8">
        <f t="shared" si="13"/>
        <v>100</v>
      </c>
    </row>
    <row r="99" spans="1:18" ht="13.5" thickBot="1" x14ac:dyDescent="0.25">
      <c r="A99" s="24" t="s">
        <v>138</v>
      </c>
      <c r="B99" s="25">
        <v>10</v>
      </c>
      <c r="C99" s="26"/>
      <c r="D99" s="27"/>
      <c r="E99" s="13">
        <v>1</v>
      </c>
      <c r="F99" s="13">
        <v>2</v>
      </c>
      <c r="G99" s="13">
        <v>3</v>
      </c>
      <c r="H99" s="13">
        <v>4</v>
      </c>
      <c r="I99" s="13">
        <v>5</v>
      </c>
      <c r="J99" s="13">
        <v>6</v>
      </c>
      <c r="K99" s="13">
        <v>7</v>
      </c>
      <c r="L99" s="13">
        <v>8</v>
      </c>
      <c r="M99" s="13">
        <v>9</v>
      </c>
      <c r="N99" s="13">
        <v>10</v>
      </c>
      <c r="O99" s="13">
        <v>11</v>
      </c>
      <c r="P99" s="13">
        <v>12</v>
      </c>
    </row>
    <row r="100" spans="1:18" ht="13.5" thickTop="1" x14ac:dyDescent="0.2">
      <c r="A100" s="28" t="str">
        <f t="shared" ref="A100:A111" si="14">CONCATENATE($B$99,"|",B100)</f>
        <v>10|1</v>
      </c>
      <c r="B100" s="15">
        <v>1</v>
      </c>
      <c r="C100" s="16" t="s">
        <v>101</v>
      </c>
      <c r="D100" s="17">
        <v>1</v>
      </c>
      <c r="E100" s="18">
        <v>20</v>
      </c>
      <c r="F100" s="18">
        <v>30</v>
      </c>
      <c r="G100" s="18">
        <v>20</v>
      </c>
      <c r="H100" s="18">
        <v>20</v>
      </c>
      <c r="I100" s="18">
        <v>10</v>
      </c>
      <c r="J100" s="19"/>
      <c r="K100" s="19"/>
      <c r="L100" s="19"/>
      <c r="M100" s="19"/>
      <c r="N100" s="19"/>
      <c r="O100" s="19"/>
      <c r="P100" s="19"/>
      <c r="R100" s="8">
        <f t="shared" ref="R100:R111" si="15">SUM(E100:P100)</f>
        <v>100</v>
      </c>
    </row>
    <row r="101" spans="1:18" x14ac:dyDescent="0.2">
      <c r="A101" s="20" t="str">
        <f t="shared" si="14"/>
        <v>10|2</v>
      </c>
      <c r="B101" s="21" t="s">
        <v>102</v>
      </c>
      <c r="C101" s="16" t="s">
        <v>103</v>
      </c>
      <c r="D101" s="17">
        <v>2</v>
      </c>
      <c r="E101" s="18">
        <v>10</v>
      </c>
      <c r="F101" s="18">
        <v>10</v>
      </c>
      <c r="G101" s="18">
        <v>20</v>
      </c>
      <c r="H101" s="18">
        <v>10</v>
      </c>
      <c r="I101" s="18">
        <v>10</v>
      </c>
      <c r="J101" s="22">
        <v>10</v>
      </c>
      <c r="K101" s="22">
        <v>10</v>
      </c>
      <c r="L101" s="22">
        <v>10</v>
      </c>
      <c r="M101" s="22">
        <v>10</v>
      </c>
      <c r="N101" s="22"/>
      <c r="O101" s="22"/>
      <c r="P101" s="22"/>
      <c r="R101" s="8">
        <f t="shared" si="15"/>
        <v>100</v>
      </c>
    </row>
    <row r="102" spans="1:18" x14ac:dyDescent="0.2">
      <c r="A102" s="20" t="str">
        <f t="shared" si="14"/>
        <v>10|3</v>
      </c>
      <c r="B102" s="21" t="s">
        <v>104</v>
      </c>
      <c r="C102" s="16" t="s">
        <v>22</v>
      </c>
      <c r="D102" s="17">
        <v>3</v>
      </c>
      <c r="E102" s="23">
        <v>20</v>
      </c>
      <c r="F102" s="23">
        <v>20</v>
      </c>
      <c r="G102" s="23">
        <v>20</v>
      </c>
      <c r="H102" s="23">
        <v>20</v>
      </c>
      <c r="I102" s="23">
        <v>20</v>
      </c>
      <c r="J102" s="22"/>
      <c r="K102" s="22"/>
      <c r="L102" s="22"/>
      <c r="M102" s="22"/>
      <c r="N102" s="22"/>
      <c r="O102" s="22"/>
      <c r="P102" s="22"/>
      <c r="R102" s="8">
        <f t="shared" si="15"/>
        <v>100</v>
      </c>
    </row>
    <row r="103" spans="1:18" x14ac:dyDescent="0.2">
      <c r="A103" s="20" t="str">
        <f t="shared" si="14"/>
        <v>10|4</v>
      </c>
      <c r="B103" s="21" t="s">
        <v>105</v>
      </c>
      <c r="C103" s="16" t="s">
        <v>106</v>
      </c>
      <c r="D103" s="17">
        <v>4</v>
      </c>
      <c r="E103" s="23">
        <v>5</v>
      </c>
      <c r="F103" s="23">
        <v>10</v>
      </c>
      <c r="G103" s="23">
        <v>15</v>
      </c>
      <c r="H103" s="23">
        <v>10</v>
      </c>
      <c r="I103" s="23">
        <v>10</v>
      </c>
      <c r="J103" s="22">
        <v>10</v>
      </c>
      <c r="K103" s="22">
        <v>10</v>
      </c>
      <c r="L103" s="22">
        <v>10</v>
      </c>
      <c r="M103" s="22">
        <v>10</v>
      </c>
      <c r="N103" s="22">
        <v>10</v>
      </c>
      <c r="O103" s="22"/>
      <c r="P103" s="22"/>
      <c r="R103" s="8">
        <f t="shared" si="15"/>
        <v>100</v>
      </c>
    </row>
    <row r="104" spans="1:18" x14ac:dyDescent="0.2">
      <c r="A104" s="20" t="str">
        <f t="shared" si="14"/>
        <v>10|5</v>
      </c>
      <c r="B104" s="21" t="s">
        <v>107</v>
      </c>
      <c r="C104" s="16" t="s">
        <v>108</v>
      </c>
      <c r="D104" s="17"/>
      <c r="E104" s="23">
        <v>5</v>
      </c>
      <c r="F104" s="23">
        <v>10</v>
      </c>
      <c r="G104" s="23">
        <v>15</v>
      </c>
      <c r="H104" s="23">
        <v>10</v>
      </c>
      <c r="I104" s="23">
        <v>10</v>
      </c>
      <c r="J104" s="22">
        <v>10</v>
      </c>
      <c r="K104" s="22">
        <v>10</v>
      </c>
      <c r="L104" s="22">
        <v>10</v>
      </c>
      <c r="M104" s="22">
        <v>10</v>
      </c>
      <c r="N104" s="22">
        <v>10</v>
      </c>
      <c r="O104" s="22"/>
      <c r="P104" s="22"/>
      <c r="R104" s="8">
        <f t="shared" si="15"/>
        <v>100</v>
      </c>
    </row>
    <row r="105" spans="1:18" x14ac:dyDescent="0.2">
      <c r="A105" s="20" t="str">
        <f t="shared" si="14"/>
        <v>10|6</v>
      </c>
      <c r="B105" s="21" t="s">
        <v>109</v>
      </c>
      <c r="C105" s="16" t="s">
        <v>25</v>
      </c>
      <c r="D105" s="17">
        <v>5</v>
      </c>
      <c r="E105" s="23"/>
      <c r="F105" s="23"/>
      <c r="G105" s="23">
        <v>20</v>
      </c>
      <c r="H105" s="23">
        <v>20</v>
      </c>
      <c r="I105" s="23">
        <v>20</v>
      </c>
      <c r="J105" s="22">
        <v>20</v>
      </c>
      <c r="K105" s="22">
        <v>20</v>
      </c>
      <c r="L105" s="22"/>
      <c r="M105" s="22"/>
      <c r="N105" s="22"/>
      <c r="O105" s="22"/>
      <c r="P105" s="22"/>
      <c r="R105" s="8">
        <f t="shared" si="15"/>
        <v>100</v>
      </c>
    </row>
    <row r="106" spans="1:18" x14ac:dyDescent="0.2">
      <c r="A106" s="20" t="str">
        <f t="shared" si="14"/>
        <v>10|7</v>
      </c>
      <c r="B106" s="21" t="s">
        <v>110</v>
      </c>
      <c r="C106" s="16" t="s">
        <v>111</v>
      </c>
      <c r="D106" s="17">
        <v>3</v>
      </c>
      <c r="E106" s="23"/>
      <c r="F106" s="23"/>
      <c r="G106" s="23">
        <v>10</v>
      </c>
      <c r="H106" s="23">
        <v>10</v>
      </c>
      <c r="I106" s="23">
        <v>10</v>
      </c>
      <c r="J106" s="22">
        <v>20</v>
      </c>
      <c r="K106" s="22">
        <v>20</v>
      </c>
      <c r="L106" s="22">
        <v>10</v>
      </c>
      <c r="M106" s="22">
        <v>10</v>
      </c>
      <c r="N106" s="22">
        <v>10</v>
      </c>
      <c r="O106" s="22"/>
      <c r="P106" s="22"/>
      <c r="R106" s="8">
        <f t="shared" si="15"/>
        <v>100</v>
      </c>
    </row>
    <row r="107" spans="1:18" x14ac:dyDescent="0.2">
      <c r="A107" s="20" t="str">
        <f t="shared" si="14"/>
        <v>10|8</v>
      </c>
      <c r="B107" s="21" t="s">
        <v>112</v>
      </c>
      <c r="C107" s="16" t="s">
        <v>136</v>
      </c>
      <c r="D107" s="17">
        <v>5</v>
      </c>
      <c r="E107" s="23">
        <v>5</v>
      </c>
      <c r="F107" s="23">
        <v>5</v>
      </c>
      <c r="G107" s="23">
        <v>10</v>
      </c>
      <c r="H107" s="23">
        <v>10</v>
      </c>
      <c r="I107" s="23">
        <v>10</v>
      </c>
      <c r="J107" s="22">
        <v>20</v>
      </c>
      <c r="K107" s="22">
        <v>10</v>
      </c>
      <c r="L107" s="22">
        <v>10</v>
      </c>
      <c r="M107" s="22">
        <v>10</v>
      </c>
      <c r="N107" s="22">
        <v>10</v>
      </c>
      <c r="O107" s="22"/>
      <c r="P107" s="22"/>
      <c r="R107" s="8">
        <f t="shared" si="15"/>
        <v>100</v>
      </c>
    </row>
    <row r="108" spans="1:18" x14ac:dyDescent="0.2">
      <c r="A108" s="20" t="str">
        <f t="shared" si="14"/>
        <v>10|9</v>
      </c>
      <c r="B108" s="21" t="s">
        <v>114</v>
      </c>
      <c r="C108" s="16" t="s">
        <v>139</v>
      </c>
      <c r="D108" s="17">
        <v>6</v>
      </c>
      <c r="E108" s="23">
        <v>5</v>
      </c>
      <c r="F108" s="23">
        <v>5</v>
      </c>
      <c r="G108" s="23">
        <v>10</v>
      </c>
      <c r="H108" s="23">
        <v>10</v>
      </c>
      <c r="I108" s="23">
        <v>10</v>
      </c>
      <c r="J108" s="22">
        <v>20</v>
      </c>
      <c r="K108" s="22">
        <v>10</v>
      </c>
      <c r="L108" s="22">
        <v>10</v>
      </c>
      <c r="M108" s="22">
        <v>10</v>
      </c>
      <c r="N108" s="22">
        <v>10</v>
      </c>
      <c r="O108" s="22"/>
      <c r="P108" s="22"/>
      <c r="R108" s="8">
        <f t="shared" si="15"/>
        <v>100</v>
      </c>
    </row>
    <row r="109" spans="1:18" x14ac:dyDescent="0.2">
      <c r="A109" s="20" t="str">
        <f t="shared" si="14"/>
        <v>10|10</v>
      </c>
      <c r="B109" s="21" t="s">
        <v>117</v>
      </c>
      <c r="C109" s="16" t="s">
        <v>140</v>
      </c>
      <c r="D109" s="17">
        <v>6</v>
      </c>
      <c r="E109" s="23"/>
      <c r="F109" s="23"/>
      <c r="G109" s="23">
        <v>10</v>
      </c>
      <c r="H109" s="23">
        <v>10</v>
      </c>
      <c r="I109" s="23">
        <v>10</v>
      </c>
      <c r="J109" s="22">
        <v>20</v>
      </c>
      <c r="K109" s="22">
        <v>20</v>
      </c>
      <c r="L109" s="22">
        <v>10</v>
      </c>
      <c r="M109" s="22">
        <v>10</v>
      </c>
      <c r="N109" s="22">
        <v>10</v>
      </c>
      <c r="O109" s="22"/>
      <c r="P109" s="22"/>
      <c r="R109" s="8">
        <f t="shared" si="15"/>
        <v>100</v>
      </c>
    </row>
    <row r="110" spans="1:18" x14ac:dyDescent="0.2">
      <c r="A110" s="20" t="str">
        <f t="shared" si="14"/>
        <v>10|11</v>
      </c>
      <c r="B110" s="21" t="s">
        <v>119</v>
      </c>
      <c r="C110" s="16" t="s">
        <v>118</v>
      </c>
      <c r="D110" s="17"/>
      <c r="E110" s="23"/>
      <c r="F110" s="23">
        <v>5</v>
      </c>
      <c r="G110" s="23">
        <v>5</v>
      </c>
      <c r="H110" s="23">
        <v>10</v>
      </c>
      <c r="I110" s="23">
        <v>20</v>
      </c>
      <c r="J110" s="22">
        <v>20</v>
      </c>
      <c r="K110" s="22">
        <v>10</v>
      </c>
      <c r="L110" s="22">
        <v>10</v>
      </c>
      <c r="M110" s="22">
        <v>10</v>
      </c>
      <c r="N110" s="22">
        <v>10</v>
      </c>
      <c r="O110" s="22"/>
      <c r="P110" s="22"/>
      <c r="R110" s="8">
        <f t="shared" si="15"/>
        <v>100</v>
      </c>
    </row>
    <row r="111" spans="1:18" x14ac:dyDescent="0.2">
      <c r="A111" s="20" t="str">
        <f t="shared" si="14"/>
        <v>10|12</v>
      </c>
      <c r="B111" s="21" t="s">
        <v>120</v>
      </c>
      <c r="C111" s="16" t="s">
        <v>121</v>
      </c>
      <c r="D111" s="17"/>
      <c r="E111" s="23">
        <v>10</v>
      </c>
      <c r="F111" s="23">
        <v>10</v>
      </c>
      <c r="G111" s="23">
        <v>10</v>
      </c>
      <c r="H111" s="23">
        <v>10</v>
      </c>
      <c r="I111" s="23">
        <v>10</v>
      </c>
      <c r="J111" s="22">
        <v>10</v>
      </c>
      <c r="K111" s="22">
        <v>10</v>
      </c>
      <c r="L111" s="22">
        <v>10</v>
      </c>
      <c r="M111" s="22">
        <v>10</v>
      </c>
      <c r="N111" s="22">
        <v>10</v>
      </c>
      <c r="O111" s="22"/>
      <c r="P111" s="22"/>
      <c r="R111" s="8">
        <f t="shared" si="15"/>
        <v>100</v>
      </c>
    </row>
    <row r="113" spans="1:18" ht="13.5" thickBot="1" x14ac:dyDescent="0.25">
      <c r="A113" s="24" t="s">
        <v>138</v>
      </c>
      <c r="B113" s="25">
        <v>11</v>
      </c>
      <c r="C113" s="26"/>
      <c r="D113" s="27"/>
      <c r="E113" s="13">
        <v>1</v>
      </c>
      <c r="F113" s="13">
        <v>2</v>
      </c>
      <c r="G113" s="13">
        <v>3</v>
      </c>
      <c r="H113" s="13">
        <v>4</v>
      </c>
      <c r="I113" s="13">
        <v>5</v>
      </c>
      <c r="J113" s="13">
        <v>6</v>
      </c>
      <c r="K113" s="13">
        <v>7</v>
      </c>
      <c r="L113" s="13">
        <v>8</v>
      </c>
      <c r="M113" s="13">
        <v>9</v>
      </c>
      <c r="N113" s="13">
        <v>10</v>
      </c>
      <c r="O113" s="13">
        <v>11</v>
      </c>
      <c r="P113" s="13">
        <v>12</v>
      </c>
    </row>
    <row r="114" spans="1:18" ht="13.5" thickTop="1" x14ac:dyDescent="0.2">
      <c r="A114" s="28" t="str">
        <f t="shared" ref="A114:A125" si="16">CONCATENATE($B$113,"|",B114)</f>
        <v>11|1</v>
      </c>
      <c r="B114" s="15">
        <v>1</v>
      </c>
      <c r="C114" s="16" t="s">
        <v>101</v>
      </c>
      <c r="D114" s="17">
        <v>1</v>
      </c>
      <c r="E114" s="18">
        <v>20</v>
      </c>
      <c r="F114" s="18">
        <v>20</v>
      </c>
      <c r="G114" s="18">
        <v>20</v>
      </c>
      <c r="H114" s="18">
        <v>20</v>
      </c>
      <c r="I114" s="18">
        <v>10</v>
      </c>
      <c r="J114" s="19">
        <v>10</v>
      </c>
      <c r="K114" s="19"/>
      <c r="L114" s="19"/>
      <c r="M114" s="19"/>
      <c r="N114" s="19"/>
      <c r="O114" s="19"/>
      <c r="P114" s="19"/>
      <c r="R114" s="8">
        <f t="shared" ref="R114:R125" si="17">SUM(E114:P114)</f>
        <v>100</v>
      </c>
    </row>
    <row r="115" spans="1:18" x14ac:dyDescent="0.2">
      <c r="A115" s="20" t="str">
        <f t="shared" si="16"/>
        <v>11|2</v>
      </c>
      <c r="B115" s="21" t="s">
        <v>102</v>
      </c>
      <c r="C115" s="16" t="s">
        <v>103</v>
      </c>
      <c r="D115" s="17">
        <v>2</v>
      </c>
      <c r="E115" s="18">
        <v>10</v>
      </c>
      <c r="F115" s="18">
        <v>10</v>
      </c>
      <c r="G115" s="18">
        <v>20</v>
      </c>
      <c r="H115" s="18">
        <v>10</v>
      </c>
      <c r="I115" s="18">
        <v>10</v>
      </c>
      <c r="J115" s="22">
        <v>10</v>
      </c>
      <c r="K115" s="22">
        <v>10</v>
      </c>
      <c r="L115" s="22">
        <v>10</v>
      </c>
      <c r="M115" s="22">
        <v>10</v>
      </c>
      <c r="N115" s="22"/>
      <c r="O115" s="22"/>
      <c r="P115" s="22"/>
      <c r="R115" s="8">
        <f t="shared" si="17"/>
        <v>100</v>
      </c>
    </row>
    <row r="116" spans="1:18" x14ac:dyDescent="0.2">
      <c r="A116" s="20" t="str">
        <f t="shared" si="16"/>
        <v>11|3</v>
      </c>
      <c r="B116" s="21" t="s">
        <v>104</v>
      </c>
      <c r="C116" s="16" t="s">
        <v>22</v>
      </c>
      <c r="D116" s="17">
        <v>3</v>
      </c>
      <c r="E116" s="23">
        <v>20</v>
      </c>
      <c r="F116" s="23">
        <v>20</v>
      </c>
      <c r="G116" s="23">
        <v>20</v>
      </c>
      <c r="H116" s="23">
        <v>20</v>
      </c>
      <c r="I116" s="23">
        <v>20</v>
      </c>
      <c r="J116" s="22"/>
      <c r="K116" s="22"/>
      <c r="L116" s="22"/>
      <c r="M116" s="22"/>
      <c r="N116" s="22"/>
      <c r="O116" s="22"/>
      <c r="P116" s="22"/>
      <c r="R116" s="8">
        <f t="shared" si="17"/>
        <v>100</v>
      </c>
    </row>
    <row r="117" spans="1:18" x14ac:dyDescent="0.2">
      <c r="A117" s="20" t="str">
        <f t="shared" si="16"/>
        <v>11|4</v>
      </c>
      <c r="B117" s="21" t="s">
        <v>105</v>
      </c>
      <c r="C117" s="16" t="s">
        <v>106</v>
      </c>
      <c r="D117" s="17"/>
      <c r="E117" s="23">
        <v>5</v>
      </c>
      <c r="F117" s="23">
        <v>10</v>
      </c>
      <c r="G117" s="23">
        <v>10</v>
      </c>
      <c r="H117" s="23">
        <v>10</v>
      </c>
      <c r="I117" s="23">
        <v>10</v>
      </c>
      <c r="J117" s="22">
        <v>10</v>
      </c>
      <c r="K117" s="22">
        <v>10</v>
      </c>
      <c r="L117" s="22">
        <v>10</v>
      </c>
      <c r="M117" s="22">
        <v>10</v>
      </c>
      <c r="N117" s="22">
        <v>10</v>
      </c>
      <c r="O117" s="22">
        <v>5</v>
      </c>
      <c r="P117" s="22"/>
      <c r="R117" s="8">
        <f t="shared" si="17"/>
        <v>100</v>
      </c>
    </row>
    <row r="118" spans="1:18" x14ac:dyDescent="0.2">
      <c r="A118" s="20" t="str">
        <f t="shared" si="16"/>
        <v>11|5</v>
      </c>
      <c r="B118" s="21" t="s">
        <v>107</v>
      </c>
      <c r="C118" s="16" t="s">
        <v>108</v>
      </c>
      <c r="D118" s="17">
        <v>4</v>
      </c>
      <c r="E118" s="23">
        <v>5</v>
      </c>
      <c r="F118" s="23">
        <v>10</v>
      </c>
      <c r="G118" s="23">
        <v>10</v>
      </c>
      <c r="H118" s="23">
        <v>10</v>
      </c>
      <c r="I118" s="23">
        <v>10</v>
      </c>
      <c r="J118" s="22">
        <v>10</v>
      </c>
      <c r="K118" s="22">
        <v>10</v>
      </c>
      <c r="L118" s="22">
        <v>10</v>
      </c>
      <c r="M118" s="22">
        <v>10</v>
      </c>
      <c r="N118" s="22">
        <v>10</v>
      </c>
      <c r="O118" s="22">
        <v>5</v>
      </c>
      <c r="P118" s="22"/>
      <c r="R118" s="8">
        <f t="shared" si="17"/>
        <v>100</v>
      </c>
    </row>
    <row r="119" spans="1:18" x14ac:dyDescent="0.2">
      <c r="A119" s="20" t="str">
        <f t="shared" si="16"/>
        <v>11|6</v>
      </c>
      <c r="B119" s="21" t="s">
        <v>109</v>
      </c>
      <c r="C119" s="16" t="s">
        <v>25</v>
      </c>
      <c r="D119" s="17">
        <v>5</v>
      </c>
      <c r="E119" s="23"/>
      <c r="F119" s="23"/>
      <c r="G119" s="23">
        <v>10</v>
      </c>
      <c r="H119" s="23">
        <v>20</v>
      </c>
      <c r="I119" s="23">
        <v>20</v>
      </c>
      <c r="J119" s="22">
        <v>20</v>
      </c>
      <c r="K119" s="22">
        <v>20</v>
      </c>
      <c r="L119" s="22">
        <v>10</v>
      </c>
      <c r="M119" s="22"/>
      <c r="N119" s="22"/>
      <c r="O119" s="22"/>
      <c r="P119" s="22"/>
      <c r="R119" s="8">
        <f t="shared" si="17"/>
        <v>100</v>
      </c>
    </row>
    <row r="120" spans="1:18" x14ac:dyDescent="0.2">
      <c r="A120" s="20" t="str">
        <f t="shared" si="16"/>
        <v>11|7</v>
      </c>
      <c r="B120" s="21" t="s">
        <v>110</v>
      </c>
      <c r="C120" s="16" t="s">
        <v>111</v>
      </c>
      <c r="D120" s="17">
        <v>3</v>
      </c>
      <c r="E120" s="23"/>
      <c r="F120" s="23"/>
      <c r="G120" s="23">
        <v>10</v>
      </c>
      <c r="H120" s="23">
        <v>10</v>
      </c>
      <c r="I120" s="23">
        <v>10</v>
      </c>
      <c r="J120" s="22">
        <v>10</v>
      </c>
      <c r="K120" s="22">
        <v>20</v>
      </c>
      <c r="L120" s="22">
        <v>10</v>
      </c>
      <c r="M120" s="22">
        <v>10</v>
      </c>
      <c r="N120" s="22">
        <v>10</v>
      </c>
      <c r="O120" s="22">
        <v>10</v>
      </c>
      <c r="P120" s="22"/>
      <c r="R120" s="8">
        <f t="shared" si="17"/>
        <v>100</v>
      </c>
    </row>
    <row r="121" spans="1:18" x14ac:dyDescent="0.2">
      <c r="A121" s="20" t="str">
        <f t="shared" si="16"/>
        <v>11|8</v>
      </c>
      <c r="B121" s="21" t="s">
        <v>112</v>
      </c>
      <c r="C121" s="16" t="s">
        <v>136</v>
      </c>
      <c r="D121" s="17">
        <v>5</v>
      </c>
      <c r="E121" s="23">
        <v>5</v>
      </c>
      <c r="F121" s="23">
        <v>5</v>
      </c>
      <c r="G121" s="23">
        <v>10</v>
      </c>
      <c r="H121" s="23">
        <v>10</v>
      </c>
      <c r="I121" s="23">
        <v>10</v>
      </c>
      <c r="J121" s="22">
        <v>15</v>
      </c>
      <c r="K121" s="22">
        <v>10</v>
      </c>
      <c r="L121" s="22">
        <v>10</v>
      </c>
      <c r="M121" s="22">
        <v>10</v>
      </c>
      <c r="N121" s="22">
        <v>10</v>
      </c>
      <c r="O121" s="22">
        <v>5</v>
      </c>
      <c r="P121" s="22"/>
      <c r="R121" s="8">
        <f t="shared" si="17"/>
        <v>100</v>
      </c>
    </row>
    <row r="122" spans="1:18" x14ac:dyDescent="0.2">
      <c r="A122" s="20" t="str">
        <f t="shared" si="16"/>
        <v>11|9</v>
      </c>
      <c r="B122" s="21" t="s">
        <v>114</v>
      </c>
      <c r="C122" s="16" t="s">
        <v>139</v>
      </c>
      <c r="D122" s="17">
        <v>6</v>
      </c>
      <c r="E122" s="23">
        <v>5</v>
      </c>
      <c r="F122" s="23">
        <v>5</v>
      </c>
      <c r="G122" s="23">
        <v>5</v>
      </c>
      <c r="H122" s="23">
        <v>10</v>
      </c>
      <c r="I122" s="23">
        <v>10</v>
      </c>
      <c r="J122" s="22">
        <v>20</v>
      </c>
      <c r="K122" s="22">
        <v>10</v>
      </c>
      <c r="L122" s="22">
        <v>10</v>
      </c>
      <c r="M122" s="22">
        <v>10</v>
      </c>
      <c r="N122" s="22">
        <v>10</v>
      </c>
      <c r="O122" s="22">
        <v>5</v>
      </c>
      <c r="P122" s="22"/>
      <c r="R122" s="8">
        <f t="shared" si="17"/>
        <v>100</v>
      </c>
    </row>
    <row r="123" spans="1:18" x14ac:dyDescent="0.2">
      <c r="A123" s="20" t="str">
        <f t="shared" si="16"/>
        <v>11|10</v>
      </c>
      <c r="B123" s="21" t="s">
        <v>117</v>
      </c>
      <c r="C123" s="16" t="s">
        <v>140</v>
      </c>
      <c r="D123" s="17">
        <v>6</v>
      </c>
      <c r="E123" s="23"/>
      <c r="F123" s="23"/>
      <c r="G123" s="23">
        <v>10</v>
      </c>
      <c r="H123" s="23">
        <v>10</v>
      </c>
      <c r="I123" s="23">
        <v>10</v>
      </c>
      <c r="J123" s="22">
        <v>10</v>
      </c>
      <c r="K123" s="22">
        <v>20</v>
      </c>
      <c r="L123" s="22">
        <v>10</v>
      </c>
      <c r="M123" s="22">
        <v>10</v>
      </c>
      <c r="N123" s="22">
        <v>10</v>
      </c>
      <c r="O123" s="22">
        <v>10</v>
      </c>
      <c r="P123" s="22"/>
      <c r="R123" s="8">
        <f t="shared" si="17"/>
        <v>100</v>
      </c>
    </row>
    <row r="124" spans="1:18" x14ac:dyDescent="0.2">
      <c r="A124" s="20" t="str">
        <f t="shared" si="16"/>
        <v>11|11</v>
      </c>
      <c r="B124" s="21" t="s">
        <v>119</v>
      </c>
      <c r="C124" s="16" t="s">
        <v>118</v>
      </c>
      <c r="D124" s="17"/>
      <c r="E124" s="23"/>
      <c r="F124" s="23">
        <v>5</v>
      </c>
      <c r="G124" s="23">
        <v>5</v>
      </c>
      <c r="H124" s="23">
        <v>10</v>
      </c>
      <c r="I124" s="23">
        <v>15</v>
      </c>
      <c r="J124" s="22">
        <v>20</v>
      </c>
      <c r="K124" s="22">
        <v>10</v>
      </c>
      <c r="L124" s="22">
        <v>10</v>
      </c>
      <c r="M124" s="22">
        <v>10</v>
      </c>
      <c r="N124" s="22">
        <v>10</v>
      </c>
      <c r="O124" s="22">
        <v>5</v>
      </c>
      <c r="P124" s="22"/>
      <c r="R124" s="8">
        <f t="shared" si="17"/>
        <v>100</v>
      </c>
    </row>
    <row r="125" spans="1:18" x14ac:dyDescent="0.2">
      <c r="A125" s="20" t="str">
        <f t="shared" si="16"/>
        <v>11|12</v>
      </c>
      <c r="B125" s="21" t="s">
        <v>120</v>
      </c>
      <c r="C125" s="16" t="s">
        <v>121</v>
      </c>
      <c r="D125" s="17"/>
      <c r="E125" s="23">
        <v>5</v>
      </c>
      <c r="F125" s="23">
        <v>10</v>
      </c>
      <c r="G125" s="23">
        <v>10</v>
      </c>
      <c r="H125" s="23">
        <v>10</v>
      </c>
      <c r="I125" s="23">
        <v>10</v>
      </c>
      <c r="J125" s="22">
        <v>10</v>
      </c>
      <c r="K125" s="22">
        <v>10</v>
      </c>
      <c r="L125" s="22">
        <v>10</v>
      </c>
      <c r="M125" s="22">
        <v>10</v>
      </c>
      <c r="N125" s="22">
        <v>10</v>
      </c>
      <c r="O125" s="22">
        <v>5</v>
      </c>
      <c r="P125" s="22"/>
      <c r="R125" s="8">
        <f t="shared" si="17"/>
        <v>100</v>
      </c>
    </row>
    <row r="127" spans="1:18" ht="13.5" thickBot="1" x14ac:dyDescent="0.25">
      <c r="A127" s="24" t="s">
        <v>138</v>
      </c>
      <c r="B127" s="25">
        <v>12</v>
      </c>
      <c r="C127" s="26"/>
      <c r="D127" s="27"/>
      <c r="E127" s="13">
        <v>1</v>
      </c>
      <c r="F127" s="13">
        <v>2</v>
      </c>
      <c r="G127" s="13">
        <v>3</v>
      </c>
      <c r="H127" s="13">
        <v>4</v>
      </c>
      <c r="I127" s="13">
        <v>5</v>
      </c>
      <c r="J127" s="13">
        <v>6</v>
      </c>
      <c r="K127" s="13">
        <v>7</v>
      </c>
      <c r="L127" s="13">
        <v>8</v>
      </c>
      <c r="M127" s="13">
        <v>9</v>
      </c>
      <c r="N127" s="13">
        <v>10</v>
      </c>
      <c r="O127" s="13">
        <v>11</v>
      </c>
      <c r="P127" s="13">
        <v>12</v>
      </c>
    </row>
    <row r="128" spans="1:18" ht="13.5" thickTop="1" x14ac:dyDescent="0.2">
      <c r="A128" s="28" t="str">
        <f t="shared" ref="A128:A139" si="18">CONCATENATE($B$127,"|",B128)</f>
        <v>12|1</v>
      </c>
      <c r="B128" s="15">
        <v>1</v>
      </c>
      <c r="C128" s="16" t="s">
        <v>101</v>
      </c>
      <c r="D128" s="17">
        <v>1</v>
      </c>
      <c r="E128" s="18">
        <v>20</v>
      </c>
      <c r="F128" s="18">
        <v>20</v>
      </c>
      <c r="G128" s="18">
        <v>20</v>
      </c>
      <c r="H128" s="18">
        <v>20</v>
      </c>
      <c r="I128" s="18">
        <v>10</v>
      </c>
      <c r="J128" s="19">
        <v>10</v>
      </c>
      <c r="K128" s="19"/>
      <c r="L128" s="19"/>
      <c r="M128" s="19"/>
      <c r="N128" s="19"/>
      <c r="O128" s="19"/>
      <c r="P128" s="19"/>
      <c r="R128" s="8">
        <f t="shared" ref="R128:R139" si="19">SUM(E128:P128)</f>
        <v>100</v>
      </c>
    </row>
    <row r="129" spans="1:18" x14ac:dyDescent="0.2">
      <c r="A129" s="20" t="str">
        <f t="shared" si="18"/>
        <v>12|2</v>
      </c>
      <c r="B129" s="21" t="s">
        <v>102</v>
      </c>
      <c r="C129" s="16" t="s">
        <v>103</v>
      </c>
      <c r="D129" s="17">
        <v>2</v>
      </c>
      <c r="E129" s="18">
        <v>10</v>
      </c>
      <c r="F129" s="18">
        <v>10</v>
      </c>
      <c r="G129" s="18">
        <v>10</v>
      </c>
      <c r="H129" s="18">
        <v>10</v>
      </c>
      <c r="I129" s="18">
        <v>10</v>
      </c>
      <c r="J129" s="22">
        <v>10</v>
      </c>
      <c r="K129" s="22">
        <v>10</v>
      </c>
      <c r="L129" s="22">
        <v>10</v>
      </c>
      <c r="M129" s="22">
        <v>10</v>
      </c>
      <c r="N129" s="22">
        <v>10</v>
      </c>
      <c r="O129" s="22"/>
      <c r="P129" s="22"/>
      <c r="R129" s="8">
        <f t="shared" si="19"/>
        <v>100</v>
      </c>
    </row>
    <row r="130" spans="1:18" x14ac:dyDescent="0.2">
      <c r="A130" s="20" t="str">
        <f t="shared" si="18"/>
        <v>12|3</v>
      </c>
      <c r="B130" s="21" t="s">
        <v>104</v>
      </c>
      <c r="C130" s="16" t="s">
        <v>22</v>
      </c>
      <c r="D130" s="17">
        <v>3</v>
      </c>
      <c r="E130" s="23">
        <v>10</v>
      </c>
      <c r="F130" s="23">
        <v>20</v>
      </c>
      <c r="G130" s="23">
        <v>20</v>
      </c>
      <c r="H130" s="23">
        <v>20</v>
      </c>
      <c r="I130" s="23">
        <v>20</v>
      </c>
      <c r="J130" s="22">
        <v>10</v>
      </c>
      <c r="K130" s="22"/>
      <c r="L130" s="22"/>
      <c r="M130" s="22"/>
      <c r="N130" s="22"/>
      <c r="O130" s="22"/>
      <c r="P130" s="22"/>
      <c r="R130" s="8">
        <f t="shared" si="19"/>
        <v>100</v>
      </c>
    </row>
    <row r="131" spans="1:18" x14ac:dyDescent="0.2">
      <c r="A131" s="20" t="str">
        <f t="shared" si="18"/>
        <v>12|4</v>
      </c>
      <c r="B131" s="21" t="s">
        <v>105</v>
      </c>
      <c r="C131" s="16" t="s">
        <v>106</v>
      </c>
      <c r="D131" s="17"/>
      <c r="E131" s="23">
        <v>5</v>
      </c>
      <c r="F131" s="23">
        <v>5</v>
      </c>
      <c r="G131" s="23">
        <v>10</v>
      </c>
      <c r="H131" s="23">
        <v>10</v>
      </c>
      <c r="I131" s="23">
        <v>10</v>
      </c>
      <c r="J131" s="22">
        <v>10</v>
      </c>
      <c r="K131" s="22">
        <v>10</v>
      </c>
      <c r="L131" s="22">
        <v>10</v>
      </c>
      <c r="M131" s="22">
        <v>10</v>
      </c>
      <c r="N131" s="22">
        <v>10</v>
      </c>
      <c r="O131" s="22">
        <v>5</v>
      </c>
      <c r="P131" s="22">
        <v>5</v>
      </c>
      <c r="R131" s="8">
        <f t="shared" si="19"/>
        <v>100</v>
      </c>
    </row>
    <row r="132" spans="1:18" x14ac:dyDescent="0.2">
      <c r="A132" s="20" t="str">
        <f t="shared" si="18"/>
        <v>12|5</v>
      </c>
      <c r="B132" s="21" t="s">
        <v>107</v>
      </c>
      <c r="C132" s="16" t="s">
        <v>108</v>
      </c>
      <c r="D132" s="17">
        <v>4</v>
      </c>
      <c r="E132" s="23">
        <v>5</v>
      </c>
      <c r="F132" s="23">
        <v>5</v>
      </c>
      <c r="G132" s="23">
        <v>10</v>
      </c>
      <c r="H132" s="23">
        <v>10</v>
      </c>
      <c r="I132" s="23">
        <v>10</v>
      </c>
      <c r="J132" s="22">
        <v>10</v>
      </c>
      <c r="K132" s="22">
        <v>10</v>
      </c>
      <c r="L132" s="22">
        <v>10</v>
      </c>
      <c r="M132" s="22">
        <v>10</v>
      </c>
      <c r="N132" s="22">
        <v>10</v>
      </c>
      <c r="O132" s="22">
        <v>5</v>
      </c>
      <c r="P132" s="22">
        <v>5</v>
      </c>
      <c r="R132" s="8">
        <f t="shared" si="19"/>
        <v>100</v>
      </c>
    </row>
    <row r="133" spans="1:18" x14ac:dyDescent="0.2">
      <c r="A133" s="20" t="str">
        <f t="shared" si="18"/>
        <v>12|6</v>
      </c>
      <c r="B133" s="21" t="s">
        <v>109</v>
      </c>
      <c r="C133" s="16" t="s">
        <v>25</v>
      </c>
      <c r="D133" s="17">
        <v>5</v>
      </c>
      <c r="E133" s="23"/>
      <c r="F133" s="23"/>
      <c r="G133" s="23">
        <v>10</v>
      </c>
      <c r="H133" s="23">
        <v>20</v>
      </c>
      <c r="I133" s="23">
        <v>20</v>
      </c>
      <c r="J133" s="22">
        <v>20</v>
      </c>
      <c r="K133" s="22">
        <v>20</v>
      </c>
      <c r="L133" s="22">
        <v>10</v>
      </c>
      <c r="M133" s="22"/>
      <c r="N133" s="22"/>
      <c r="O133" s="22"/>
      <c r="P133" s="22"/>
      <c r="R133" s="8">
        <f t="shared" si="19"/>
        <v>100</v>
      </c>
    </row>
    <row r="134" spans="1:18" x14ac:dyDescent="0.2">
      <c r="A134" s="20" t="str">
        <f t="shared" si="18"/>
        <v>12|7</v>
      </c>
      <c r="B134" s="21" t="s">
        <v>110</v>
      </c>
      <c r="C134" s="16" t="s">
        <v>111</v>
      </c>
      <c r="D134" s="17">
        <v>3</v>
      </c>
      <c r="E134" s="23"/>
      <c r="F134" s="23"/>
      <c r="G134" s="23">
        <v>10</v>
      </c>
      <c r="H134" s="23">
        <v>10</v>
      </c>
      <c r="I134" s="23">
        <v>10</v>
      </c>
      <c r="J134" s="22">
        <v>10</v>
      </c>
      <c r="K134" s="22">
        <v>10</v>
      </c>
      <c r="L134" s="22">
        <v>10</v>
      </c>
      <c r="M134" s="22">
        <v>10</v>
      </c>
      <c r="N134" s="22">
        <v>10</v>
      </c>
      <c r="O134" s="22">
        <v>10</v>
      </c>
      <c r="P134" s="22">
        <v>10</v>
      </c>
      <c r="R134" s="8">
        <f t="shared" si="19"/>
        <v>100</v>
      </c>
    </row>
    <row r="135" spans="1:18" x14ac:dyDescent="0.2">
      <c r="A135" s="20" t="str">
        <f t="shared" si="18"/>
        <v>12|8</v>
      </c>
      <c r="B135" s="21" t="s">
        <v>112</v>
      </c>
      <c r="C135" s="16" t="s">
        <v>136</v>
      </c>
      <c r="D135" s="17">
        <v>5</v>
      </c>
      <c r="E135" s="23">
        <v>5</v>
      </c>
      <c r="F135" s="23">
        <v>5</v>
      </c>
      <c r="G135" s="23">
        <v>10</v>
      </c>
      <c r="H135" s="23">
        <v>10</v>
      </c>
      <c r="I135" s="23">
        <v>10</v>
      </c>
      <c r="J135" s="22">
        <v>10</v>
      </c>
      <c r="K135" s="22">
        <v>10</v>
      </c>
      <c r="L135" s="22">
        <v>10</v>
      </c>
      <c r="M135" s="22">
        <v>10</v>
      </c>
      <c r="N135" s="22">
        <v>10</v>
      </c>
      <c r="O135" s="22">
        <v>5</v>
      </c>
      <c r="P135" s="22">
        <v>5</v>
      </c>
      <c r="R135" s="8">
        <f t="shared" si="19"/>
        <v>100</v>
      </c>
    </row>
    <row r="136" spans="1:18" x14ac:dyDescent="0.2">
      <c r="A136" s="20" t="str">
        <f t="shared" si="18"/>
        <v>12|9</v>
      </c>
      <c r="B136" s="21" t="s">
        <v>114</v>
      </c>
      <c r="C136" s="16" t="s">
        <v>139</v>
      </c>
      <c r="D136" s="17">
        <v>6</v>
      </c>
      <c r="E136" s="23">
        <v>5</v>
      </c>
      <c r="F136" s="23">
        <v>5</v>
      </c>
      <c r="G136" s="23">
        <v>10</v>
      </c>
      <c r="H136" s="23">
        <v>10</v>
      </c>
      <c r="I136" s="23">
        <v>10</v>
      </c>
      <c r="J136" s="22">
        <v>10</v>
      </c>
      <c r="K136" s="22">
        <v>10</v>
      </c>
      <c r="L136" s="22">
        <v>10</v>
      </c>
      <c r="M136" s="22">
        <v>10</v>
      </c>
      <c r="N136" s="22">
        <v>10</v>
      </c>
      <c r="O136" s="22">
        <v>5</v>
      </c>
      <c r="P136" s="22">
        <v>5</v>
      </c>
      <c r="R136" s="8">
        <f t="shared" si="19"/>
        <v>100</v>
      </c>
    </row>
    <row r="137" spans="1:18" x14ac:dyDescent="0.2">
      <c r="A137" s="20" t="str">
        <f t="shared" si="18"/>
        <v>12|10</v>
      </c>
      <c r="B137" s="21" t="s">
        <v>117</v>
      </c>
      <c r="C137" s="16" t="s">
        <v>140</v>
      </c>
      <c r="D137" s="17">
        <v>6</v>
      </c>
      <c r="E137" s="23"/>
      <c r="F137" s="23"/>
      <c r="G137" s="23">
        <v>10</v>
      </c>
      <c r="H137" s="23">
        <v>10</v>
      </c>
      <c r="I137" s="23">
        <v>10</v>
      </c>
      <c r="J137" s="22">
        <v>10</v>
      </c>
      <c r="K137" s="22">
        <v>10</v>
      </c>
      <c r="L137" s="22">
        <v>10</v>
      </c>
      <c r="M137" s="22">
        <v>10</v>
      </c>
      <c r="N137" s="22">
        <v>10</v>
      </c>
      <c r="O137" s="22">
        <v>10</v>
      </c>
      <c r="P137" s="22">
        <v>10</v>
      </c>
      <c r="R137" s="8">
        <f t="shared" si="19"/>
        <v>100</v>
      </c>
    </row>
    <row r="138" spans="1:18" x14ac:dyDescent="0.2">
      <c r="A138" s="20" t="str">
        <f t="shared" si="18"/>
        <v>12|11</v>
      </c>
      <c r="B138" s="21" t="s">
        <v>119</v>
      </c>
      <c r="C138" s="16" t="s">
        <v>118</v>
      </c>
      <c r="D138" s="17"/>
      <c r="E138" s="23"/>
      <c r="F138" s="23"/>
      <c r="G138" s="23">
        <v>5</v>
      </c>
      <c r="H138" s="23">
        <v>10</v>
      </c>
      <c r="I138" s="23">
        <v>15</v>
      </c>
      <c r="J138" s="22">
        <v>20</v>
      </c>
      <c r="K138" s="22">
        <v>10</v>
      </c>
      <c r="L138" s="22">
        <v>10</v>
      </c>
      <c r="M138" s="22">
        <v>10</v>
      </c>
      <c r="N138" s="22">
        <v>10</v>
      </c>
      <c r="O138" s="22">
        <v>5</v>
      </c>
      <c r="P138" s="22">
        <v>5</v>
      </c>
      <c r="R138" s="8">
        <f t="shared" si="19"/>
        <v>100</v>
      </c>
    </row>
    <row r="139" spans="1:18" x14ac:dyDescent="0.2">
      <c r="A139" s="20" t="str">
        <f t="shared" si="18"/>
        <v>12|12</v>
      </c>
      <c r="B139" s="21" t="s">
        <v>120</v>
      </c>
      <c r="C139" s="16" t="s">
        <v>121</v>
      </c>
      <c r="D139" s="17"/>
      <c r="E139" s="23">
        <v>5</v>
      </c>
      <c r="F139" s="23">
        <v>5</v>
      </c>
      <c r="G139" s="23">
        <v>10</v>
      </c>
      <c r="H139" s="23">
        <v>10</v>
      </c>
      <c r="I139" s="23">
        <v>10</v>
      </c>
      <c r="J139" s="22">
        <v>10</v>
      </c>
      <c r="K139" s="22">
        <v>10</v>
      </c>
      <c r="L139" s="22">
        <v>10</v>
      </c>
      <c r="M139" s="22">
        <v>10</v>
      </c>
      <c r="N139" s="22">
        <v>10</v>
      </c>
      <c r="O139" s="22">
        <v>5</v>
      </c>
      <c r="P139" s="22">
        <v>5</v>
      </c>
      <c r="R139" s="8">
        <f t="shared" si="19"/>
        <v>100</v>
      </c>
    </row>
    <row r="141" spans="1:18" x14ac:dyDescent="0.2">
      <c r="R141" s="8">
        <f>SUM(R2:R139)</f>
        <v>12000</v>
      </c>
    </row>
  </sheetData>
  <sheetProtection sheet="1" objects="1" scenarios="1"/>
  <printOptions verticalCentered="1"/>
  <pageMargins left="0.78740157480314965" right="0.78740157480314965" top="0.98425196850393704" bottom="0.59055118110236227" header="0.51181102362204722" footer="0.51181102362204722"/>
  <pageSetup paperSize="8" scale="58"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41"/>
  <sheetViews>
    <sheetView showZeros="0" zoomScale="112" zoomScaleNormal="112" workbookViewId="0">
      <selection activeCell="C35" sqref="C35"/>
    </sheetView>
  </sheetViews>
  <sheetFormatPr defaultColWidth="9.140625" defaultRowHeight="12.75" x14ac:dyDescent="0.2"/>
  <cols>
    <col min="1" max="1" width="4.7109375" style="8" customWidth="1"/>
    <col min="2" max="2" width="3.7109375" style="8" customWidth="1"/>
    <col min="3" max="3" width="66.140625" style="8" bestFit="1" customWidth="1"/>
    <col min="4" max="4" width="3.28515625" style="8" customWidth="1"/>
    <col min="5" max="16" width="9.28515625" style="8" customWidth="1"/>
    <col min="17" max="17" width="6" style="8" customWidth="1"/>
    <col min="18" max="255" width="9.140625" style="8"/>
    <col min="256" max="256" width="11.28515625" style="8" customWidth="1"/>
    <col min="257" max="257" width="67.7109375" style="8" customWidth="1"/>
    <col min="258" max="258" width="3.28515625" style="8" customWidth="1"/>
    <col min="259" max="271" width="10.7109375" style="8" customWidth="1"/>
    <col min="272" max="272" width="7.28515625" style="8" customWidth="1"/>
    <col min="273" max="511" width="9.140625" style="8"/>
    <col min="512" max="512" width="11.28515625" style="8" customWidth="1"/>
    <col min="513" max="513" width="67.7109375" style="8" customWidth="1"/>
    <col min="514" max="514" width="3.28515625" style="8" customWidth="1"/>
    <col min="515" max="527" width="10.7109375" style="8" customWidth="1"/>
    <col min="528" max="528" width="7.28515625" style="8" customWidth="1"/>
    <col min="529" max="767" width="9.140625" style="8"/>
    <col min="768" max="768" width="11.28515625" style="8" customWidth="1"/>
    <col min="769" max="769" width="67.7109375" style="8" customWidth="1"/>
    <col min="770" max="770" width="3.28515625" style="8" customWidth="1"/>
    <col min="771" max="783" width="10.7109375" style="8" customWidth="1"/>
    <col min="784" max="784" width="7.28515625" style="8" customWidth="1"/>
    <col min="785" max="1023" width="9.140625" style="8"/>
    <col min="1024" max="1024" width="11.28515625" style="8" customWidth="1"/>
    <col min="1025" max="1025" width="67.7109375" style="8" customWidth="1"/>
    <col min="1026" max="1026" width="3.28515625" style="8" customWidth="1"/>
    <col min="1027" max="1039" width="10.7109375" style="8" customWidth="1"/>
    <col min="1040" max="1040" width="7.28515625" style="8" customWidth="1"/>
    <col min="1041" max="1279" width="9.140625" style="8"/>
    <col min="1280" max="1280" width="11.28515625" style="8" customWidth="1"/>
    <col min="1281" max="1281" width="67.7109375" style="8" customWidth="1"/>
    <col min="1282" max="1282" width="3.28515625" style="8" customWidth="1"/>
    <col min="1283" max="1295" width="10.7109375" style="8" customWidth="1"/>
    <col min="1296" max="1296" width="7.28515625" style="8" customWidth="1"/>
    <col min="1297" max="1535" width="9.140625" style="8"/>
    <col min="1536" max="1536" width="11.28515625" style="8" customWidth="1"/>
    <col min="1537" max="1537" width="67.7109375" style="8" customWidth="1"/>
    <col min="1538" max="1538" width="3.28515625" style="8" customWidth="1"/>
    <col min="1539" max="1551" width="10.7109375" style="8" customWidth="1"/>
    <col min="1552" max="1552" width="7.28515625" style="8" customWidth="1"/>
    <col min="1553" max="1791" width="9.140625" style="8"/>
    <col min="1792" max="1792" width="11.28515625" style="8" customWidth="1"/>
    <col min="1793" max="1793" width="67.7109375" style="8" customWidth="1"/>
    <col min="1794" max="1794" width="3.28515625" style="8" customWidth="1"/>
    <col min="1795" max="1807" width="10.7109375" style="8" customWidth="1"/>
    <col min="1808" max="1808" width="7.28515625" style="8" customWidth="1"/>
    <col min="1809" max="2047" width="9.140625" style="8"/>
    <col min="2048" max="2048" width="11.28515625" style="8" customWidth="1"/>
    <col min="2049" max="2049" width="67.7109375" style="8" customWidth="1"/>
    <col min="2050" max="2050" width="3.28515625" style="8" customWidth="1"/>
    <col min="2051" max="2063" width="10.7109375" style="8" customWidth="1"/>
    <col min="2064" max="2064" width="7.28515625" style="8" customWidth="1"/>
    <col min="2065" max="2303" width="9.140625" style="8"/>
    <col min="2304" max="2304" width="11.28515625" style="8" customWidth="1"/>
    <col min="2305" max="2305" width="67.7109375" style="8" customWidth="1"/>
    <col min="2306" max="2306" width="3.28515625" style="8" customWidth="1"/>
    <col min="2307" max="2319" width="10.7109375" style="8" customWidth="1"/>
    <col min="2320" max="2320" width="7.28515625" style="8" customWidth="1"/>
    <col min="2321" max="2559" width="9.140625" style="8"/>
    <col min="2560" max="2560" width="11.28515625" style="8" customWidth="1"/>
    <col min="2561" max="2561" width="67.7109375" style="8" customWidth="1"/>
    <col min="2562" max="2562" width="3.28515625" style="8" customWidth="1"/>
    <col min="2563" max="2575" width="10.7109375" style="8" customWidth="1"/>
    <col min="2576" max="2576" width="7.28515625" style="8" customWidth="1"/>
    <col min="2577" max="2815" width="9.140625" style="8"/>
    <col min="2816" max="2816" width="11.28515625" style="8" customWidth="1"/>
    <col min="2817" max="2817" width="67.7109375" style="8" customWidth="1"/>
    <col min="2818" max="2818" width="3.28515625" style="8" customWidth="1"/>
    <col min="2819" max="2831" width="10.7109375" style="8" customWidth="1"/>
    <col min="2832" max="2832" width="7.28515625" style="8" customWidth="1"/>
    <col min="2833" max="3071" width="9.140625" style="8"/>
    <col min="3072" max="3072" width="11.28515625" style="8" customWidth="1"/>
    <col min="3073" max="3073" width="67.7109375" style="8" customWidth="1"/>
    <col min="3074" max="3074" width="3.28515625" style="8" customWidth="1"/>
    <col min="3075" max="3087" width="10.7109375" style="8" customWidth="1"/>
    <col min="3088" max="3088" width="7.28515625" style="8" customWidth="1"/>
    <col min="3089" max="3327" width="9.140625" style="8"/>
    <col min="3328" max="3328" width="11.28515625" style="8" customWidth="1"/>
    <col min="3329" max="3329" width="67.7109375" style="8" customWidth="1"/>
    <col min="3330" max="3330" width="3.28515625" style="8" customWidth="1"/>
    <col min="3331" max="3343" width="10.7109375" style="8" customWidth="1"/>
    <col min="3344" max="3344" width="7.28515625" style="8" customWidth="1"/>
    <col min="3345" max="3583" width="9.140625" style="8"/>
    <col min="3584" max="3584" width="11.28515625" style="8" customWidth="1"/>
    <col min="3585" max="3585" width="67.7109375" style="8" customWidth="1"/>
    <col min="3586" max="3586" width="3.28515625" style="8" customWidth="1"/>
    <col min="3587" max="3599" width="10.7109375" style="8" customWidth="1"/>
    <col min="3600" max="3600" width="7.28515625" style="8" customWidth="1"/>
    <col min="3601" max="3839" width="9.140625" style="8"/>
    <col min="3840" max="3840" width="11.28515625" style="8" customWidth="1"/>
    <col min="3841" max="3841" width="67.7109375" style="8" customWidth="1"/>
    <col min="3842" max="3842" width="3.28515625" style="8" customWidth="1"/>
    <col min="3843" max="3855" width="10.7109375" style="8" customWidth="1"/>
    <col min="3856" max="3856" width="7.28515625" style="8" customWidth="1"/>
    <col min="3857" max="4095" width="9.140625" style="8"/>
    <col min="4096" max="4096" width="11.28515625" style="8" customWidth="1"/>
    <col min="4097" max="4097" width="67.7109375" style="8" customWidth="1"/>
    <col min="4098" max="4098" width="3.28515625" style="8" customWidth="1"/>
    <col min="4099" max="4111" width="10.7109375" style="8" customWidth="1"/>
    <col min="4112" max="4112" width="7.28515625" style="8" customWidth="1"/>
    <col min="4113" max="4351" width="9.140625" style="8"/>
    <col min="4352" max="4352" width="11.28515625" style="8" customWidth="1"/>
    <col min="4353" max="4353" width="67.7109375" style="8" customWidth="1"/>
    <col min="4354" max="4354" width="3.28515625" style="8" customWidth="1"/>
    <col min="4355" max="4367" width="10.7109375" style="8" customWidth="1"/>
    <col min="4368" max="4368" width="7.28515625" style="8" customWidth="1"/>
    <col min="4369" max="4607" width="9.140625" style="8"/>
    <col min="4608" max="4608" width="11.28515625" style="8" customWidth="1"/>
    <col min="4609" max="4609" width="67.7109375" style="8" customWidth="1"/>
    <col min="4610" max="4610" width="3.28515625" style="8" customWidth="1"/>
    <col min="4611" max="4623" width="10.7109375" style="8" customWidth="1"/>
    <col min="4624" max="4624" width="7.28515625" style="8" customWidth="1"/>
    <col min="4625" max="4863" width="9.140625" style="8"/>
    <col min="4864" max="4864" width="11.28515625" style="8" customWidth="1"/>
    <col min="4865" max="4865" width="67.7109375" style="8" customWidth="1"/>
    <col min="4866" max="4866" width="3.28515625" style="8" customWidth="1"/>
    <col min="4867" max="4879" width="10.7109375" style="8" customWidth="1"/>
    <col min="4880" max="4880" width="7.28515625" style="8" customWidth="1"/>
    <col min="4881" max="5119" width="9.140625" style="8"/>
    <col min="5120" max="5120" width="11.28515625" style="8" customWidth="1"/>
    <col min="5121" max="5121" width="67.7109375" style="8" customWidth="1"/>
    <col min="5122" max="5122" width="3.28515625" style="8" customWidth="1"/>
    <col min="5123" max="5135" width="10.7109375" style="8" customWidth="1"/>
    <col min="5136" max="5136" width="7.28515625" style="8" customWidth="1"/>
    <col min="5137" max="5375" width="9.140625" style="8"/>
    <col min="5376" max="5376" width="11.28515625" style="8" customWidth="1"/>
    <col min="5377" max="5377" width="67.7109375" style="8" customWidth="1"/>
    <col min="5378" max="5378" width="3.28515625" style="8" customWidth="1"/>
    <col min="5379" max="5391" width="10.7109375" style="8" customWidth="1"/>
    <col min="5392" max="5392" width="7.28515625" style="8" customWidth="1"/>
    <col min="5393" max="5631" width="9.140625" style="8"/>
    <col min="5632" max="5632" width="11.28515625" style="8" customWidth="1"/>
    <col min="5633" max="5633" width="67.7109375" style="8" customWidth="1"/>
    <col min="5634" max="5634" width="3.28515625" style="8" customWidth="1"/>
    <col min="5635" max="5647" width="10.7109375" style="8" customWidth="1"/>
    <col min="5648" max="5648" width="7.28515625" style="8" customWidth="1"/>
    <col min="5649" max="5887" width="9.140625" style="8"/>
    <col min="5888" max="5888" width="11.28515625" style="8" customWidth="1"/>
    <col min="5889" max="5889" width="67.7109375" style="8" customWidth="1"/>
    <col min="5890" max="5890" width="3.28515625" style="8" customWidth="1"/>
    <col min="5891" max="5903" width="10.7109375" style="8" customWidth="1"/>
    <col min="5904" max="5904" width="7.28515625" style="8" customWidth="1"/>
    <col min="5905" max="6143" width="9.140625" style="8"/>
    <col min="6144" max="6144" width="11.28515625" style="8" customWidth="1"/>
    <col min="6145" max="6145" width="67.7109375" style="8" customWidth="1"/>
    <col min="6146" max="6146" width="3.28515625" style="8" customWidth="1"/>
    <col min="6147" max="6159" width="10.7109375" style="8" customWidth="1"/>
    <col min="6160" max="6160" width="7.28515625" style="8" customWidth="1"/>
    <col min="6161" max="6399" width="9.140625" style="8"/>
    <col min="6400" max="6400" width="11.28515625" style="8" customWidth="1"/>
    <col min="6401" max="6401" width="67.7109375" style="8" customWidth="1"/>
    <col min="6402" max="6402" width="3.28515625" style="8" customWidth="1"/>
    <col min="6403" max="6415" width="10.7109375" style="8" customWidth="1"/>
    <col min="6416" max="6416" width="7.28515625" style="8" customWidth="1"/>
    <col min="6417" max="6655" width="9.140625" style="8"/>
    <col min="6656" max="6656" width="11.28515625" style="8" customWidth="1"/>
    <col min="6657" max="6657" width="67.7109375" style="8" customWidth="1"/>
    <col min="6658" max="6658" width="3.28515625" style="8" customWidth="1"/>
    <col min="6659" max="6671" width="10.7109375" style="8" customWidth="1"/>
    <col min="6672" max="6672" width="7.28515625" style="8" customWidth="1"/>
    <col min="6673" max="6911" width="9.140625" style="8"/>
    <col min="6912" max="6912" width="11.28515625" style="8" customWidth="1"/>
    <col min="6913" max="6913" width="67.7109375" style="8" customWidth="1"/>
    <col min="6914" max="6914" width="3.28515625" style="8" customWidth="1"/>
    <col min="6915" max="6927" width="10.7109375" style="8" customWidth="1"/>
    <col min="6928" max="6928" width="7.28515625" style="8" customWidth="1"/>
    <col min="6929" max="7167" width="9.140625" style="8"/>
    <col min="7168" max="7168" width="11.28515625" style="8" customWidth="1"/>
    <col min="7169" max="7169" width="67.7109375" style="8" customWidth="1"/>
    <col min="7170" max="7170" width="3.28515625" style="8" customWidth="1"/>
    <col min="7171" max="7183" width="10.7109375" style="8" customWidth="1"/>
    <col min="7184" max="7184" width="7.28515625" style="8" customWidth="1"/>
    <col min="7185" max="7423" width="9.140625" style="8"/>
    <col min="7424" max="7424" width="11.28515625" style="8" customWidth="1"/>
    <col min="7425" max="7425" width="67.7109375" style="8" customWidth="1"/>
    <col min="7426" max="7426" width="3.28515625" style="8" customWidth="1"/>
    <col min="7427" max="7439" width="10.7109375" style="8" customWidth="1"/>
    <col min="7440" max="7440" width="7.28515625" style="8" customWidth="1"/>
    <col min="7441" max="7679" width="9.140625" style="8"/>
    <col min="7680" max="7680" width="11.28515625" style="8" customWidth="1"/>
    <col min="7681" max="7681" width="67.7109375" style="8" customWidth="1"/>
    <col min="7682" max="7682" width="3.28515625" style="8" customWidth="1"/>
    <col min="7683" max="7695" width="10.7109375" style="8" customWidth="1"/>
    <col min="7696" max="7696" width="7.28515625" style="8" customWidth="1"/>
    <col min="7697" max="7935" width="9.140625" style="8"/>
    <col min="7936" max="7936" width="11.28515625" style="8" customWidth="1"/>
    <col min="7937" max="7937" width="67.7109375" style="8" customWidth="1"/>
    <col min="7938" max="7938" width="3.28515625" style="8" customWidth="1"/>
    <col min="7939" max="7951" width="10.7109375" style="8" customWidth="1"/>
    <col min="7952" max="7952" width="7.28515625" style="8" customWidth="1"/>
    <col min="7953" max="8191" width="9.140625" style="8"/>
    <col min="8192" max="8192" width="11.28515625" style="8" customWidth="1"/>
    <col min="8193" max="8193" width="67.7109375" style="8" customWidth="1"/>
    <col min="8194" max="8194" width="3.28515625" style="8" customWidth="1"/>
    <col min="8195" max="8207" width="10.7109375" style="8" customWidth="1"/>
    <col min="8208" max="8208" width="7.28515625" style="8" customWidth="1"/>
    <col min="8209" max="8447" width="9.140625" style="8"/>
    <col min="8448" max="8448" width="11.28515625" style="8" customWidth="1"/>
    <col min="8449" max="8449" width="67.7109375" style="8" customWidth="1"/>
    <col min="8450" max="8450" width="3.28515625" style="8" customWidth="1"/>
    <col min="8451" max="8463" width="10.7109375" style="8" customWidth="1"/>
    <col min="8464" max="8464" width="7.28515625" style="8" customWidth="1"/>
    <col min="8465" max="8703" width="9.140625" style="8"/>
    <col min="8704" max="8704" width="11.28515625" style="8" customWidth="1"/>
    <col min="8705" max="8705" width="67.7109375" style="8" customWidth="1"/>
    <col min="8706" max="8706" width="3.28515625" style="8" customWidth="1"/>
    <col min="8707" max="8719" width="10.7109375" style="8" customWidth="1"/>
    <col min="8720" max="8720" width="7.28515625" style="8" customWidth="1"/>
    <col min="8721" max="8959" width="9.140625" style="8"/>
    <col min="8960" max="8960" width="11.28515625" style="8" customWidth="1"/>
    <col min="8961" max="8961" width="67.7109375" style="8" customWidth="1"/>
    <col min="8962" max="8962" width="3.28515625" style="8" customWidth="1"/>
    <col min="8963" max="8975" width="10.7109375" style="8" customWidth="1"/>
    <col min="8976" max="8976" width="7.28515625" style="8" customWidth="1"/>
    <col min="8977" max="9215" width="9.140625" style="8"/>
    <col min="9216" max="9216" width="11.28515625" style="8" customWidth="1"/>
    <col min="9217" max="9217" width="67.7109375" style="8" customWidth="1"/>
    <col min="9218" max="9218" width="3.28515625" style="8" customWidth="1"/>
    <col min="9219" max="9231" width="10.7109375" style="8" customWidth="1"/>
    <col min="9232" max="9232" width="7.28515625" style="8" customWidth="1"/>
    <col min="9233" max="9471" width="9.140625" style="8"/>
    <col min="9472" max="9472" width="11.28515625" style="8" customWidth="1"/>
    <col min="9473" max="9473" width="67.7109375" style="8" customWidth="1"/>
    <col min="9474" max="9474" width="3.28515625" style="8" customWidth="1"/>
    <col min="9475" max="9487" width="10.7109375" style="8" customWidth="1"/>
    <col min="9488" max="9488" width="7.28515625" style="8" customWidth="1"/>
    <col min="9489" max="9727" width="9.140625" style="8"/>
    <col min="9728" max="9728" width="11.28515625" style="8" customWidth="1"/>
    <col min="9729" max="9729" width="67.7109375" style="8" customWidth="1"/>
    <col min="9730" max="9730" width="3.28515625" style="8" customWidth="1"/>
    <col min="9731" max="9743" width="10.7109375" style="8" customWidth="1"/>
    <col min="9744" max="9744" width="7.28515625" style="8" customWidth="1"/>
    <col min="9745" max="9983" width="9.140625" style="8"/>
    <col min="9984" max="9984" width="11.28515625" style="8" customWidth="1"/>
    <col min="9985" max="9985" width="67.7109375" style="8" customWidth="1"/>
    <col min="9986" max="9986" width="3.28515625" style="8" customWidth="1"/>
    <col min="9987" max="9999" width="10.7109375" style="8" customWidth="1"/>
    <col min="10000" max="10000" width="7.28515625" style="8" customWidth="1"/>
    <col min="10001" max="10239" width="9.140625" style="8"/>
    <col min="10240" max="10240" width="11.28515625" style="8" customWidth="1"/>
    <col min="10241" max="10241" width="67.7109375" style="8" customWidth="1"/>
    <col min="10242" max="10242" width="3.28515625" style="8" customWidth="1"/>
    <col min="10243" max="10255" width="10.7109375" style="8" customWidth="1"/>
    <col min="10256" max="10256" width="7.28515625" style="8" customWidth="1"/>
    <col min="10257" max="10495" width="9.140625" style="8"/>
    <col min="10496" max="10496" width="11.28515625" style="8" customWidth="1"/>
    <col min="10497" max="10497" width="67.7109375" style="8" customWidth="1"/>
    <col min="10498" max="10498" width="3.28515625" style="8" customWidth="1"/>
    <col min="10499" max="10511" width="10.7109375" style="8" customWidth="1"/>
    <col min="10512" max="10512" width="7.28515625" style="8" customWidth="1"/>
    <col min="10513" max="10751" width="9.140625" style="8"/>
    <col min="10752" max="10752" width="11.28515625" style="8" customWidth="1"/>
    <col min="10753" max="10753" width="67.7109375" style="8" customWidth="1"/>
    <col min="10754" max="10754" width="3.28515625" style="8" customWidth="1"/>
    <col min="10755" max="10767" width="10.7109375" style="8" customWidth="1"/>
    <col min="10768" max="10768" width="7.28515625" style="8" customWidth="1"/>
    <col min="10769" max="11007" width="9.140625" style="8"/>
    <col min="11008" max="11008" width="11.28515625" style="8" customWidth="1"/>
    <col min="11009" max="11009" width="67.7109375" style="8" customWidth="1"/>
    <col min="11010" max="11010" width="3.28515625" style="8" customWidth="1"/>
    <col min="11011" max="11023" width="10.7109375" style="8" customWidth="1"/>
    <col min="11024" max="11024" width="7.28515625" style="8" customWidth="1"/>
    <col min="11025" max="11263" width="9.140625" style="8"/>
    <col min="11264" max="11264" width="11.28515625" style="8" customWidth="1"/>
    <col min="11265" max="11265" width="67.7109375" style="8" customWidth="1"/>
    <col min="11266" max="11266" width="3.28515625" style="8" customWidth="1"/>
    <col min="11267" max="11279" width="10.7109375" style="8" customWidth="1"/>
    <col min="11280" max="11280" width="7.28515625" style="8" customWidth="1"/>
    <col min="11281" max="11519" width="9.140625" style="8"/>
    <col min="11520" max="11520" width="11.28515625" style="8" customWidth="1"/>
    <col min="11521" max="11521" width="67.7109375" style="8" customWidth="1"/>
    <col min="11522" max="11522" width="3.28515625" style="8" customWidth="1"/>
    <col min="11523" max="11535" width="10.7109375" style="8" customWidth="1"/>
    <col min="11536" max="11536" width="7.28515625" style="8" customWidth="1"/>
    <col min="11537" max="11775" width="9.140625" style="8"/>
    <col min="11776" max="11776" width="11.28515625" style="8" customWidth="1"/>
    <col min="11777" max="11777" width="67.7109375" style="8" customWidth="1"/>
    <col min="11778" max="11778" width="3.28515625" style="8" customWidth="1"/>
    <col min="11779" max="11791" width="10.7109375" style="8" customWidth="1"/>
    <col min="11792" max="11792" width="7.28515625" style="8" customWidth="1"/>
    <col min="11793" max="12031" width="9.140625" style="8"/>
    <col min="12032" max="12032" width="11.28515625" style="8" customWidth="1"/>
    <col min="12033" max="12033" width="67.7109375" style="8" customWidth="1"/>
    <col min="12034" max="12034" width="3.28515625" style="8" customWidth="1"/>
    <col min="12035" max="12047" width="10.7109375" style="8" customWidth="1"/>
    <col min="12048" max="12048" width="7.28515625" style="8" customWidth="1"/>
    <col min="12049" max="12287" width="9.140625" style="8"/>
    <col min="12288" max="12288" width="11.28515625" style="8" customWidth="1"/>
    <col min="12289" max="12289" width="67.7109375" style="8" customWidth="1"/>
    <col min="12290" max="12290" width="3.28515625" style="8" customWidth="1"/>
    <col min="12291" max="12303" width="10.7109375" style="8" customWidth="1"/>
    <col min="12304" max="12304" width="7.28515625" style="8" customWidth="1"/>
    <col min="12305" max="12543" width="9.140625" style="8"/>
    <col min="12544" max="12544" width="11.28515625" style="8" customWidth="1"/>
    <col min="12545" max="12545" width="67.7109375" style="8" customWidth="1"/>
    <col min="12546" max="12546" width="3.28515625" style="8" customWidth="1"/>
    <col min="12547" max="12559" width="10.7109375" style="8" customWidth="1"/>
    <col min="12560" max="12560" width="7.28515625" style="8" customWidth="1"/>
    <col min="12561" max="12799" width="9.140625" style="8"/>
    <col min="12800" max="12800" width="11.28515625" style="8" customWidth="1"/>
    <col min="12801" max="12801" width="67.7109375" style="8" customWidth="1"/>
    <col min="12802" max="12802" width="3.28515625" style="8" customWidth="1"/>
    <col min="12803" max="12815" width="10.7109375" style="8" customWidth="1"/>
    <col min="12816" max="12816" width="7.28515625" style="8" customWidth="1"/>
    <col min="12817" max="13055" width="9.140625" style="8"/>
    <col min="13056" max="13056" width="11.28515625" style="8" customWidth="1"/>
    <col min="13057" max="13057" width="67.7109375" style="8" customWidth="1"/>
    <col min="13058" max="13058" width="3.28515625" style="8" customWidth="1"/>
    <col min="13059" max="13071" width="10.7109375" style="8" customWidth="1"/>
    <col min="13072" max="13072" width="7.28515625" style="8" customWidth="1"/>
    <col min="13073" max="13311" width="9.140625" style="8"/>
    <col min="13312" max="13312" width="11.28515625" style="8" customWidth="1"/>
    <col min="13313" max="13313" width="67.7109375" style="8" customWidth="1"/>
    <col min="13314" max="13314" width="3.28515625" style="8" customWidth="1"/>
    <col min="13315" max="13327" width="10.7109375" style="8" customWidth="1"/>
    <col min="13328" max="13328" width="7.28515625" style="8" customWidth="1"/>
    <col min="13329" max="13567" width="9.140625" style="8"/>
    <col min="13568" max="13568" width="11.28515625" style="8" customWidth="1"/>
    <col min="13569" max="13569" width="67.7109375" style="8" customWidth="1"/>
    <col min="13570" max="13570" width="3.28515625" style="8" customWidth="1"/>
    <col min="13571" max="13583" width="10.7109375" style="8" customWidth="1"/>
    <col min="13584" max="13584" width="7.28515625" style="8" customWidth="1"/>
    <col min="13585" max="13823" width="9.140625" style="8"/>
    <col min="13824" max="13824" width="11.28515625" style="8" customWidth="1"/>
    <col min="13825" max="13825" width="67.7109375" style="8" customWidth="1"/>
    <col min="13826" max="13826" width="3.28515625" style="8" customWidth="1"/>
    <col min="13827" max="13839" width="10.7109375" style="8" customWidth="1"/>
    <col min="13840" max="13840" width="7.28515625" style="8" customWidth="1"/>
    <col min="13841" max="14079" width="9.140625" style="8"/>
    <col min="14080" max="14080" width="11.28515625" style="8" customWidth="1"/>
    <col min="14081" max="14081" width="67.7109375" style="8" customWidth="1"/>
    <col min="14082" max="14082" width="3.28515625" style="8" customWidth="1"/>
    <col min="14083" max="14095" width="10.7109375" style="8" customWidth="1"/>
    <col min="14096" max="14096" width="7.28515625" style="8" customWidth="1"/>
    <col min="14097" max="14335" width="9.140625" style="8"/>
    <col min="14336" max="14336" width="11.28515625" style="8" customWidth="1"/>
    <col min="14337" max="14337" width="67.7109375" style="8" customWidth="1"/>
    <col min="14338" max="14338" width="3.28515625" style="8" customWidth="1"/>
    <col min="14339" max="14351" width="10.7109375" style="8" customWidth="1"/>
    <col min="14352" max="14352" width="7.28515625" style="8" customWidth="1"/>
    <col min="14353" max="14591" width="9.140625" style="8"/>
    <col min="14592" max="14592" width="11.28515625" style="8" customWidth="1"/>
    <col min="14593" max="14593" width="67.7109375" style="8" customWidth="1"/>
    <col min="14594" max="14594" width="3.28515625" style="8" customWidth="1"/>
    <col min="14595" max="14607" width="10.7109375" style="8" customWidth="1"/>
    <col min="14608" max="14608" width="7.28515625" style="8" customWidth="1"/>
    <col min="14609" max="14847" width="9.140625" style="8"/>
    <col min="14848" max="14848" width="11.28515625" style="8" customWidth="1"/>
    <col min="14849" max="14849" width="67.7109375" style="8" customWidth="1"/>
    <col min="14850" max="14850" width="3.28515625" style="8" customWidth="1"/>
    <col min="14851" max="14863" width="10.7109375" style="8" customWidth="1"/>
    <col min="14864" max="14864" width="7.28515625" style="8" customWidth="1"/>
    <col min="14865" max="15103" width="9.140625" style="8"/>
    <col min="15104" max="15104" width="11.28515625" style="8" customWidth="1"/>
    <col min="15105" max="15105" width="67.7109375" style="8" customWidth="1"/>
    <col min="15106" max="15106" width="3.28515625" style="8" customWidth="1"/>
    <col min="15107" max="15119" width="10.7109375" style="8" customWidth="1"/>
    <col min="15120" max="15120" width="7.28515625" style="8" customWidth="1"/>
    <col min="15121" max="15359" width="9.140625" style="8"/>
    <col min="15360" max="15360" width="11.28515625" style="8" customWidth="1"/>
    <col min="15361" max="15361" width="67.7109375" style="8" customWidth="1"/>
    <col min="15362" max="15362" width="3.28515625" style="8" customWidth="1"/>
    <col min="15363" max="15375" width="10.7109375" style="8" customWidth="1"/>
    <col min="15376" max="15376" width="7.28515625" style="8" customWidth="1"/>
    <col min="15377" max="15615" width="9.140625" style="8"/>
    <col min="15616" max="15616" width="11.28515625" style="8" customWidth="1"/>
    <col min="15617" max="15617" width="67.7109375" style="8" customWidth="1"/>
    <col min="15618" max="15618" width="3.28515625" style="8" customWidth="1"/>
    <col min="15619" max="15631" width="10.7109375" style="8" customWidth="1"/>
    <col min="15632" max="15632" width="7.28515625" style="8" customWidth="1"/>
    <col min="15633" max="15871" width="9.140625" style="8"/>
    <col min="15872" max="15872" width="11.28515625" style="8" customWidth="1"/>
    <col min="15873" max="15873" width="67.7109375" style="8" customWidth="1"/>
    <col min="15874" max="15874" width="3.28515625" style="8" customWidth="1"/>
    <col min="15875" max="15887" width="10.7109375" style="8" customWidth="1"/>
    <col min="15888" max="15888" width="7.28515625" style="8" customWidth="1"/>
    <col min="15889" max="16127" width="9.140625" style="8"/>
    <col min="16128" max="16128" width="11.28515625" style="8" customWidth="1"/>
    <col min="16129" max="16129" width="67.7109375" style="8" customWidth="1"/>
    <col min="16130" max="16130" width="3.28515625" style="8" customWidth="1"/>
    <col min="16131" max="16143" width="10.7109375" style="8" customWidth="1"/>
    <col min="16144" max="16144" width="7.28515625" style="8" customWidth="1"/>
    <col min="16145" max="16384" width="9.140625" style="8"/>
  </cols>
  <sheetData>
    <row r="1" spans="1:18" ht="13.5" thickBot="1" x14ac:dyDescent="0.25">
      <c r="A1" s="9" t="s">
        <v>138</v>
      </c>
      <c r="B1" s="10">
        <v>3</v>
      </c>
      <c r="C1" s="11"/>
      <c r="D1" s="12"/>
      <c r="E1" s="13">
        <v>1</v>
      </c>
      <c r="F1" s="13">
        <v>2</v>
      </c>
      <c r="G1" s="13">
        <v>3</v>
      </c>
      <c r="H1" s="13">
        <v>4</v>
      </c>
      <c r="I1" s="13">
        <v>5</v>
      </c>
      <c r="J1" s="13">
        <v>6</v>
      </c>
      <c r="K1" s="13">
        <v>7</v>
      </c>
      <c r="L1" s="13">
        <v>8</v>
      </c>
      <c r="M1" s="13">
        <v>9</v>
      </c>
      <c r="N1" s="13">
        <v>10</v>
      </c>
      <c r="O1" s="13">
        <v>11</v>
      </c>
      <c r="P1" s="13">
        <v>12</v>
      </c>
    </row>
    <row r="2" spans="1:18" ht="13.5" thickTop="1" x14ac:dyDescent="0.2">
      <c r="A2" s="14" t="str">
        <f t="shared" ref="A2:A13" si="0">CONCATENATE($B$1,"|",B2)</f>
        <v>3|1</v>
      </c>
      <c r="B2" s="15">
        <v>1</v>
      </c>
      <c r="C2" s="16" t="s">
        <v>101</v>
      </c>
      <c r="D2" s="17">
        <v>1</v>
      </c>
      <c r="E2" s="18">
        <v>50</v>
      </c>
      <c r="F2" s="18">
        <v>50</v>
      </c>
      <c r="G2" s="18"/>
      <c r="H2" s="18"/>
      <c r="I2" s="18"/>
      <c r="J2" s="19"/>
      <c r="K2" s="19"/>
      <c r="L2" s="19"/>
      <c r="M2" s="19"/>
      <c r="N2" s="19"/>
      <c r="O2" s="19"/>
      <c r="P2" s="19"/>
      <c r="R2" s="8">
        <f t="shared" ref="R2:R13" si="1">SUM(E2:P2)</f>
        <v>100</v>
      </c>
    </row>
    <row r="3" spans="1:18" x14ac:dyDescent="0.2">
      <c r="A3" s="20" t="str">
        <f t="shared" si="0"/>
        <v>3|2</v>
      </c>
      <c r="B3" s="21" t="s">
        <v>102</v>
      </c>
      <c r="C3" s="16" t="s">
        <v>103</v>
      </c>
      <c r="D3" s="17">
        <v>2</v>
      </c>
      <c r="E3" s="18">
        <v>40</v>
      </c>
      <c r="F3" s="18">
        <v>50</v>
      </c>
      <c r="G3" s="18">
        <v>10</v>
      </c>
      <c r="H3" s="18"/>
      <c r="I3" s="18"/>
      <c r="J3" s="22"/>
      <c r="K3" s="22"/>
      <c r="L3" s="22"/>
      <c r="M3" s="22"/>
      <c r="N3" s="22"/>
      <c r="O3" s="22"/>
      <c r="P3" s="22"/>
      <c r="R3" s="8">
        <f t="shared" si="1"/>
        <v>100</v>
      </c>
    </row>
    <row r="4" spans="1:18" x14ac:dyDescent="0.2">
      <c r="A4" s="20" t="str">
        <f t="shared" si="0"/>
        <v>3|3</v>
      </c>
      <c r="B4" s="21" t="s">
        <v>104</v>
      </c>
      <c r="C4" s="16" t="s">
        <v>22</v>
      </c>
      <c r="D4" s="17">
        <v>3</v>
      </c>
      <c r="E4" s="23">
        <v>60</v>
      </c>
      <c r="F4" s="23">
        <v>40</v>
      </c>
      <c r="G4" s="23"/>
      <c r="H4" s="23"/>
      <c r="I4" s="23"/>
      <c r="J4" s="22"/>
      <c r="K4" s="22"/>
      <c r="L4" s="22"/>
      <c r="M4" s="22"/>
      <c r="N4" s="22"/>
      <c r="O4" s="22"/>
      <c r="P4" s="22"/>
      <c r="R4" s="8">
        <f t="shared" si="1"/>
        <v>100</v>
      </c>
    </row>
    <row r="5" spans="1:18" x14ac:dyDescent="0.2">
      <c r="A5" s="20" t="str">
        <f t="shared" si="0"/>
        <v>3|4</v>
      </c>
      <c r="B5" s="21" t="s">
        <v>105</v>
      </c>
      <c r="C5" s="16" t="s">
        <v>106</v>
      </c>
      <c r="D5" s="17">
        <v>4</v>
      </c>
      <c r="E5" s="23">
        <v>20</v>
      </c>
      <c r="F5" s="23">
        <v>50</v>
      </c>
      <c r="G5" s="23">
        <v>30</v>
      </c>
      <c r="H5" s="23"/>
      <c r="I5" s="23"/>
      <c r="J5" s="22"/>
      <c r="K5" s="22"/>
      <c r="L5" s="22"/>
      <c r="M5" s="22"/>
      <c r="N5" s="22"/>
      <c r="O5" s="22"/>
      <c r="P5" s="22"/>
      <c r="R5" s="8">
        <f t="shared" si="1"/>
        <v>100</v>
      </c>
    </row>
    <row r="6" spans="1:18" x14ac:dyDescent="0.2">
      <c r="A6" s="20" t="str">
        <f t="shared" si="0"/>
        <v>3|5</v>
      </c>
      <c r="B6" s="21" t="s">
        <v>107</v>
      </c>
      <c r="C6" s="16" t="s">
        <v>108</v>
      </c>
      <c r="D6" s="17">
        <v>5</v>
      </c>
      <c r="E6" s="23">
        <v>10</v>
      </c>
      <c r="F6" s="23">
        <v>50</v>
      </c>
      <c r="G6" s="23">
        <v>40</v>
      </c>
      <c r="H6" s="23"/>
      <c r="I6" s="23"/>
      <c r="J6" s="22"/>
      <c r="K6" s="22"/>
      <c r="L6" s="22"/>
      <c r="M6" s="22"/>
      <c r="N6" s="22"/>
      <c r="O6" s="22"/>
      <c r="P6" s="22"/>
      <c r="R6" s="8">
        <f t="shared" si="1"/>
        <v>100</v>
      </c>
    </row>
    <row r="7" spans="1:18" x14ac:dyDescent="0.2">
      <c r="A7" s="20" t="str">
        <f t="shared" si="0"/>
        <v>3|6</v>
      </c>
      <c r="B7" s="21" t="s">
        <v>109</v>
      </c>
      <c r="C7" s="16" t="s">
        <v>25</v>
      </c>
      <c r="D7" s="17"/>
      <c r="E7" s="23"/>
      <c r="F7" s="23">
        <v>30</v>
      </c>
      <c r="G7" s="23">
        <v>70</v>
      </c>
      <c r="H7" s="23"/>
      <c r="I7" s="23"/>
      <c r="J7" s="22"/>
      <c r="K7" s="22"/>
      <c r="L7" s="22"/>
      <c r="M7" s="22"/>
      <c r="N7" s="22"/>
      <c r="O7" s="22"/>
      <c r="P7" s="22"/>
      <c r="R7" s="8">
        <f t="shared" si="1"/>
        <v>100</v>
      </c>
    </row>
    <row r="8" spans="1:18" x14ac:dyDescent="0.2">
      <c r="A8" s="20" t="str">
        <f t="shared" si="0"/>
        <v>3|7</v>
      </c>
      <c r="B8" s="21" t="s">
        <v>110</v>
      </c>
      <c r="C8" s="16" t="s">
        <v>111</v>
      </c>
      <c r="D8" s="17">
        <v>3</v>
      </c>
      <c r="E8" s="23"/>
      <c r="F8" s="23">
        <v>40</v>
      </c>
      <c r="G8" s="23">
        <v>60</v>
      </c>
      <c r="H8" s="23"/>
      <c r="I8" s="23"/>
      <c r="J8" s="22"/>
      <c r="K8" s="22"/>
      <c r="L8" s="22"/>
      <c r="M8" s="22"/>
      <c r="N8" s="22"/>
      <c r="O8" s="22"/>
      <c r="P8" s="22"/>
      <c r="R8" s="8">
        <f t="shared" si="1"/>
        <v>100</v>
      </c>
    </row>
    <row r="9" spans="1:18" x14ac:dyDescent="0.2">
      <c r="A9" s="20" t="str">
        <f t="shared" si="0"/>
        <v>3|8</v>
      </c>
      <c r="B9" s="21" t="s">
        <v>112</v>
      </c>
      <c r="C9" s="16" t="s">
        <v>136</v>
      </c>
      <c r="D9" s="17">
        <v>5</v>
      </c>
      <c r="E9" s="23">
        <v>10</v>
      </c>
      <c r="F9" s="23">
        <v>50</v>
      </c>
      <c r="G9" s="23">
        <v>40</v>
      </c>
      <c r="H9" s="23"/>
      <c r="I9" s="23"/>
      <c r="J9" s="22"/>
      <c r="K9" s="22"/>
      <c r="L9" s="22"/>
      <c r="M9" s="22"/>
      <c r="N9" s="22"/>
      <c r="O9" s="22"/>
      <c r="P9" s="22"/>
      <c r="R9" s="8">
        <f t="shared" si="1"/>
        <v>100</v>
      </c>
    </row>
    <row r="10" spans="1:18" x14ac:dyDescent="0.2">
      <c r="A10" s="20" t="str">
        <f t="shared" si="0"/>
        <v>3|9</v>
      </c>
      <c r="B10" s="21" t="s">
        <v>114</v>
      </c>
      <c r="C10" s="16" t="s">
        <v>139</v>
      </c>
      <c r="D10" s="17"/>
      <c r="E10" s="23">
        <v>20</v>
      </c>
      <c r="F10" s="23">
        <v>50</v>
      </c>
      <c r="G10" s="23">
        <v>30</v>
      </c>
      <c r="H10" s="23"/>
      <c r="I10" s="23"/>
      <c r="J10" s="22"/>
      <c r="K10" s="22"/>
      <c r="L10" s="22"/>
      <c r="M10" s="22"/>
      <c r="N10" s="22"/>
      <c r="O10" s="22"/>
      <c r="P10" s="22"/>
      <c r="R10" s="8">
        <f t="shared" si="1"/>
        <v>100</v>
      </c>
    </row>
    <row r="11" spans="1:18" x14ac:dyDescent="0.2">
      <c r="A11" s="20" t="str">
        <f t="shared" si="0"/>
        <v>3|10</v>
      </c>
      <c r="B11" s="21" t="s">
        <v>117</v>
      </c>
      <c r="C11" s="16" t="s">
        <v>140</v>
      </c>
      <c r="D11" s="17">
        <v>6</v>
      </c>
      <c r="E11" s="23"/>
      <c r="F11" s="23">
        <v>40</v>
      </c>
      <c r="G11" s="23">
        <v>60</v>
      </c>
      <c r="H11" s="23"/>
      <c r="I11" s="23"/>
      <c r="J11" s="22"/>
      <c r="K11" s="22"/>
      <c r="L11" s="22"/>
      <c r="M11" s="22"/>
      <c r="N11" s="22"/>
      <c r="O11" s="22"/>
      <c r="P11" s="22"/>
      <c r="R11" s="8">
        <f t="shared" si="1"/>
        <v>100</v>
      </c>
    </row>
    <row r="12" spans="1:18" x14ac:dyDescent="0.2">
      <c r="A12" s="20" t="str">
        <f t="shared" si="0"/>
        <v>3|11</v>
      </c>
      <c r="B12" s="21" t="s">
        <v>119</v>
      </c>
      <c r="C12" s="16" t="s">
        <v>118</v>
      </c>
      <c r="D12" s="17">
        <v>6</v>
      </c>
      <c r="E12" s="23">
        <v>20</v>
      </c>
      <c r="F12" s="23">
        <v>40</v>
      </c>
      <c r="G12" s="23">
        <v>40</v>
      </c>
      <c r="H12" s="23"/>
      <c r="I12" s="23"/>
      <c r="J12" s="22"/>
      <c r="K12" s="22"/>
      <c r="L12" s="22"/>
      <c r="M12" s="22"/>
      <c r="N12" s="22"/>
      <c r="O12" s="22"/>
      <c r="P12" s="22"/>
      <c r="R12" s="8">
        <f t="shared" si="1"/>
        <v>100</v>
      </c>
    </row>
    <row r="13" spans="1:18" x14ac:dyDescent="0.2">
      <c r="A13" s="20" t="str">
        <f t="shared" si="0"/>
        <v>3|12</v>
      </c>
      <c r="B13" s="21" t="s">
        <v>120</v>
      </c>
      <c r="C13" s="16" t="s">
        <v>121</v>
      </c>
      <c r="D13" s="17"/>
      <c r="E13" s="23">
        <v>20</v>
      </c>
      <c r="F13" s="23">
        <v>40</v>
      </c>
      <c r="G13" s="23">
        <v>40</v>
      </c>
      <c r="H13" s="23"/>
      <c r="I13" s="23"/>
      <c r="J13" s="22"/>
      <c r="K13" s="22"/>
      <c r="L13" s="22"/>
      <c r="M13" s="22"/>
      <c r="N13" s="22"/>
      <c r="O13" s="22"/>
      <c r="P13" s="22"/>
      <c r="R13" s="8">
        <f t="shared" si="1"/>
        <v>100</v>
      </c>
    </row>
    <row r="15" spans="1:18" ht="13.5" thickBot="1" x14ac:dyDescent="0.25">
      <c r="A15" s="24" t="s">
        <v>138</v>
      </c>
      <c r="B15" s="25">
        <v>4</v>
      </c>
      <c r="C15" s="26"/>
      <c r="D15" s="27"/>
      <c r="E15" s="13">
        <v>1</v>
      </c>
      <c r="F15" s="13">
        <v>2</v>
      </c>
      <c r="G15" s="13">
        <v>3</v>
      </c>
      <c r="H15" s="13">
        <v>4</v>
      </c>
      <c r="I15" s="13">
        <v>5</v>
      </c>
      <c r="J15" s="13">
        <v>6</v>
      </c>
      <c r="K15" s="13">
        <v>7</v>
      </c>
      <c r="L15" s="13">
        <v>8</v>
      </c>
      <c r="M15" s="13">
        <v>9</v>
      </c>
      <c r="N15" s="13">
        <v>10</v>
      </c>
      <c r="O15" s="13">
        <v>11</v>
      </c>
      <c r="P15" s="13">
        <v>12</v>
      </c>
    </row>
    <row r="16" spans="1:18" ht="13.5" thickTop="1" x14ac:dyDescent="0.2">
      <c r="A16" s="14" t="str">
        <f t="shared" ref="A16:A27" si="2">CONCATENATE($B$15,"|",B16)</f>
        <v>4|1</v>
      </c>
      <c r="B16" s="15">
        <v>1</v>
      </c>
      <c r="C16" s="16" t="s">
        <v>101</v>
      </c>
      <c r="D16" s="17">
        <v>1</v>
      </c>
      <c r="E16" s="18">
        <v>50</v>
      </c>
      <c r="F16" s="18">
        <v>50</v>
      </c>
      <c r="G16" s="18"/>
      <c r="H16" s="18"/>
      <c r="I16" s="18"/>
      <c r="J16" s="19"/>
      <c r="K16" s="19"/>
      <c r="L16" s="19"/>
      <c r="M16" s="19"/>
      <c r="N16" s="19"/>
      <c r="O16" s="19"/>
      <c r="P16" s="19"/>
      <c r="R16" s="8">
        <f t="shared" ref="R16:R27" si="3">SUM(E16:P16)</f>
        <v>100</v>
      </c>
    </row>
    <row r="17" spans="1:18" x14ac:dyDescent="0.2">
      <c r="A17" s="20" t="str">
        <f t="shared" si="2"/>
        <v>4|2</v>
      </c>
      <c r="B17" s="21" t="s">
        <v>102</v>
      </c>
      <c r="C17" s="16" t="s">
        <v>103</v>
      </c>
      <c r="D17" s="17">
        <v>2</v>
      </c>
      <c r="E17" s="18">
        <v>30</v>
      </c>
      <c r="F17" s="18">
        <v>40</v>
      </c>
      <c r="G17" s="18">
        <v>20</v>
      </c>
      <c r="H17" s="18">
        <v>10</v>
      </c>
      <c r="I17" s="18"/>
      <c r="J17" s="22"/>
      <c r="K17" s="22"/>
      <c r="L17" s="22"/>
      <c r="M17" s="22"/>
      <c r="N17" s="22"/>
      <c r="O17" s="22"/>
      <c r="P17" s="22"/>
      <c r="R17" s="8">
        <f t="shared" si="3"/>
        <v>100</v>
      </c>
    </row>
    <row r="18" spans="1:18" x14ac:dyDescent="0.2">
      <c r="A18" s="20" t="str">
        <f t="shared" si="2"/>
        <v>4|3</v>
      </c>
      <c r="B18" s="21" t="s">
        <v>104</v>
      </c>
      <c r="C18" s="16" t="s">
        <v>22</v>
      </c>
      <c r="D18" s="17">
        <v>3</v>
      </c>
      <c r="E18" s="23">
        <v>50</v>
      </c>
      <c r="F18" s="23">
        <v>40</v>
      </c>
      <c r="G18" s="23">
        <v>10</v>
      </c>
      <c r="H18" s="23"/>
      <c r="I18" s="23"/>
      <c r="J18" s="22"/>
      <c r="K18" s="22"/>
      <c r="L18" s="22"/>
      <c r="M18" s="22"/>
      <c r="N18" s="22"/>
      <c r="O18" s="22"/>
      <c r="P18" s="22"/>
      <c r="R18" s="8">
        <f t="shared" si="3"/>
        <v>100</v>
      </c>
    </row>
    <row r="19" spans="1:18" x14ac:dyDescent="0.2">
      <c r="A19" s="20" t="str">
        <f t="shared" si="2"/>
        <v>4|4</v>
      </c>
      <c r="B19" s="21" t="s">
        <v>105</v>
      </c>
      <c r="C19" s="16" t="s">
        <v>106</v>
      </c>
      <c r="D19" s="17">
        <v>4</v>
      </c>
      <c r="E19" s="23">
        <v>20</v>
      </c>
      <c r="F19" s="23">
        <v>40</v>
      </c>
      <c r="G19" s="23">
        <v>20</v>
      </c>
      <c r="H19" s="23">
        <v>20</v>
      </c>
      <c r="I19" s="23"/>
      <c r="J19" s="22"/>
      <c r="K19" s="22"/>
      <c r="L19" s="22"/>
      <c r="M19" s="22"/>
      <c r="N19" s="22"/>
      <c r="O19" s="22"/>
      <c r="P19" s="22"/>
      <c r="R19" s="8">
        <f t="shared" si="3"/>
        <v>100</v>
      </c>
    </row>
    <row r="20" spans="1:18" x14ac:dyDescent="0.2">
      <c r="A20" s="20" t="str">
        <f t="shared" si="2"/>
        <v>4|5</v>
      </c>
      <c r="B20" s="21" t="s">
        <v>107</v>
      </c>
      <c r="C20" s="16" t="s">
        <v>108</v>
      </c>
      <c r="D20" s="17">
        <v>5</v>
      </c>
      <c r="E20" s="23">
        <v>10</v>
      </c>
      <c r="F20" s="23">
        <v>30</v>
      </c>
      <c r="G20" s="23">
        <v>40</v>
      </c>
      <c r="H20" s="23">
        <v>20</v>
      </c>
      <c r="I20" s="23"/>
      <c r="J20" s="22"/>
      <c r="K20" s="22"/>
      <c r="L20" s="22"/>
      <c r="M20" s="22"/>
      <c r="N20" s="22"/>
      <c r="O20" s="22"/>
      <c r="P20" s="22"/>
      <c r="R20" s="8">
        <f t="shared" si="3"/>
        <v>100</v>
      </c>
    </row>
    <row r="21" spans="1:18" x14ac:dyDescent="0.2">
      <c r="A21" s="20" t="str">
        <f t="shared" si="2"/>
        <v>4|6</v>
      </c>
      <c r="B21" s="21" t="s">
        <v>109</v>
      </c>
      <c r="C21" s="16" t="s">
        <v>25</v>
      </c>
      <c r="D21" s="17"/>
      <c r="E21" s="23"/>
      <c r="F21" s="23">
        <v>10</v>
      </c>
      <c r="G21" s="23">
        <v>70</v>
      </c>
      <c r="H21" s="23">
        <v>20</v>
      </c>
      <c r="I21" s="23"/>
      <c r="J21" s="22"/>
      <c r="K21" s="22"/>
      <c r="L21" s="22"/>
      <c r="M21" s="22"/>
      <c r="N21" s="22"/>
      <c r="O21" s="22"/>
      <c r="P21" s="22"/>
      <c r="R21" s="8">
        <f t="shared" si="3"/>
        <v>100</v>
      </c>
    </row>
    <row r="22" spans="1:18" x14ac:dyDescent="0.2">
      <c r="A22" s="20" t="str">
        <f t="shared" si="2"/>
        <v>4|7</v>
      </c>
      <c r="B22" s="21" t="s">
        <v>110</v>
      </c>
      <c r="C22" s="16" t="s">
        <v>111</v>
      </c>
      <c r="D22" s="17"/>
      <c r="E22" s="23"/>
      <c r="F22" s="23">
        <v>30</v>
      </c>
      <c r="G22" s="23">
        <v>30</v>
      </c>
      <c r="H22" s="23">
        <v>40</v>
      </c>
      <c r="I22" s="23"/>
      <c r="J22" s="22"/>
      <c r="K22" s="22"/>
      <c r="L22" s="22"/>
      <c r="M22" s="22"/>
      <c r="N22" s="22"/>
      <c r="O22" s="22"/>
      <c r="P22" s="22"/>
      <c r="R22" s="8">
        <f t="shared" si="3"/>
        <v>100</v>
      </c>
    </row>
    <row r="23" spans="1:18" x14ac:dyDescent="0.2">
      <c r="A23" s="20" t="str">
        <f t="shared" si="2"/>
        <v>4|8</v>
      </c>
      <c r="B23" s="21" t="s">
        <v>112</v>
      </c>
      <c r="C23" s="16" t="s">
        <v>136</v>
      </c>
      <c r="D23" s="17">
        <v>3</v>
      </c>
      <c r="E23" s="23">
        <v>10</v>
      </c>
      <c r="F23" s="23">
        <v>30</v>
      </c>
      <c r="G23" s="23">
        <v>30</v>
      </c>
      <c r="H23" s="23">
        <v>30</v>
      </c>
      <c r="I23" s="23"/>
      <c r="J23" s="22"/>
      <c r="K23" s="22"/>
      <c r="L23" s="22"/>
      <c r="M23" s="22"/>
      <c r="N23" s="22"/>
      <c r="O23" s="22"/>
      <c r="P23" s="22"/>
      <c r="R23" s="8">
        <f t="shared" si="3"/>
        <v>100</v>
      </c>
    </row>
    <row r="24" spans="1:18" x14ac:dyDescent="0.2">
      <c r="A24" s="20" t="str">
        <f t="shared" si="2"/>
        <v>4|9</v>
      </c>
      <c r="B24" s="21" t="s">
        <v>114</v>
      </c>
      <c r="C24" s="16" t="s">
        <v>139</v>
      </c>
      <c r="D24" s="17">
        <v>5</v>
      </c>
      <c r="E24" s="23">
        <v>20</v>
      </c>
      <c r="F24" s="23">
        <v>30</v>
      </c>
      <c r="G24" s="23">
        <v>30</v>
      </c>
      <c r="H24" s="23">
        <v>20</v>
      </c>
      <c r="I24" s="23"/>
      <c r="J24" s="22"/>
      <c r="K24" s="22"/>
      <c r="L24" s="22"/>
      <c r="M24" s="22"/>
      <c r="N24" s="22"/>
      <c r="O24" s="22"/>
      <c r="P24" s="22"/>
      <c r="R24" s="8">
        <f t="shared" si="3"/>
        <v>100</v>
      </c>
    </row>
    <row r="25" spans="1:18" x14ac:dyDescent="0.2">
      <c r="A25" s="20" t="str">
        <f t="shared" si="2"/>
        <v>4|10</v>
      </c>
      <c r="B25" s="21" t="s">
        <v>117</v>
      </c>
      <c r="C25" s="16" t="s">
        <v>140</v>
      </c>
      <c r="D25" s="17">
        <v>6</v>
      </c>
      <c r="E25" s="23"/>
      <c r="F25" s="23">
        <v>30</v>
      </c>
      <c r="G25" s="23">
        <v>40</v>
      </c>
      <c r="H25" s="23">
        <v>30</v>
      </c>
      <c r="I25" s="23"/>
      <c r="J25" s="22"/>
      <c r="K25" s="22"/>
      <c r="L25" s="22"/>
      <c r="M25" s="22"/>
      <c r="N25" s="22"/>
      <c r="O25" s="22"/>
      <c r="P25" s="22"/>
      <c r="R25" s="8">
        <f t="shared" si="3"/>
        <v>100</v>
      </c>
    </row>
    <row r="26" spans="1:18" x14ac:dyDescent="0.2">
      <c r="A26" s="20" t="str">
        <f t="shared" si="2"/>
        <v>4|11</v>
      </c>
      <c r="B26" s="21" t="s">
        <v>119</v>
      </c>
      <c r="C26" s="16" t="s">
        <v>118</v>
      </c>
      <c r="D26" s="17">
        <v>6</v>
      </c>
      <c r="E26" s="23">
        <v>10</v>
      </c>
      <c r="F26" s="23">
        <v>30</v>
      </c>
      <c r="G26" s="23">
        <v>30</v>
      </c>
      <c r="H26" s="23">
        <v>30</v>
      </c>
      <c r="I26" s="23"/>
      <c r="J26" s="22"/>
      <c r="K26" s="22"/>
      <c r="L26" s="22"/>
      <c r="M26" s="22"/>
      <c r="N26" s="22"/>
      <c r="O26" s="22"/>
      <c r="P26" s="22"/>
      <c r="R26" s="8">
        <f t="shared" si="3"/>
        <v>100</v>
      </c>
    </row>
    <row r="27" spans="1:18" x14ac:dyDescent="0.2">
      <c r="A27" s="20" t="str">
        <f t="shared" si="2"/>
        <v>4|12</v>
      </c>
      <c r="B27" s="21" t="s">
        <v>120</v>
      </c>
      <c r="C27" s="16" t="s">
        <v>121</v>
      </c>
      <c r="D27" s="17"/>
      <c r="E27" s="23">
        <v>20</v>
      </c>
      <c r="F27" s="23">
        <v>20</v>
      </c>
      <c r="G27" s="23">
        <v>40</v>
      </c>
      <c r="H27" s="23">
        <v>20</v>
      </c>
      <c r="I27" s="23"/>
      <c r="J27" s="22"/>
      <c r="K27" s="22"/>
      <c r="L27" s="22"/>
      <c r="M27" s="22"/>
      <c r="N27" s="22"/>
      <c r="O27" s="22"/>
      <c r="P27" s="22"/>
      <c r="R27" s="8">
        <f t="shared" si="3"/>
        <v>100</v>
      </c>
    </row>
    <row r="29" spans="1:18" ht="13.5" thickBot="1" x14ac:dyDescent="0.25">
      <c r="A29" s="24" t="s">
        <v>138</v>
      </c>
      <c r="B29" s="25">
        <v>5</v>
      </c>
      <c r="C29" s="26"/>
      <c r="D29" s="27"/>
      <c r="E29" s="13">
        <v>1</v>
      </c>
      <c r="F29" s="13">
        <v>2</v>
      </c>
      <c r="G29" s="13">
        <v>3</v>
      </c>
      <c r="H29" s="13">
        <v>4</v>
      </c>
      <c r="I29" s="13">
        <v>5</v>
      </c>
      <c r="J29" s="13">
        <v>6</v>
      </c>
      <c r="K29" s="13">
        <v>7</v>
      </c>
      <c r="L29" s="13">
        <v>8</v>
      </c>
      <c r="M29" s="13">
        <v>9</v>
      </c>
      <c r="N29" s="13">
        <v>10</v>
      </c>
      <c r="O29" s="13">
        <v>11</v>
      </c>
      <c r="P29" s="13">
        <v>12</v>
      </c>
    </row>
    <row r="30" spans="1:18" ht="13.5" thickTop="1" x14ac:dyDescent="0.2">
      <c r="A30" s="28" t="str">
        <f t="shared" ref="A30:A41" si="4">CONCATENATE($B$29,"|",B30)</f>
        <v>5|1</v>
      </c>
      <c r="B30" s="15">
        <v>1</v>
      </c>
      <c r="C30" s="16" t="s">
        <v>101</v>
      </c>
      <c r="D30" s="17">
        <v>1</v>
      </c>
      <c r="E30" s="18">
        <v>40</v>
      </c>
      <c r="F30" s="18">
        <v>40</v>
      </c>
      <c r="G30" s="18">
        <v>20</v>
      </c>
      <c r="H30" s="18"/>
      <c r="I30" s="18"/>
      <c r="J30" s="19"/>
      <c r="K30" s="19"/>
      <c r="L30" s="19"/>
      <c r="M30" s="19"/>
      <c r="N30" s="19"/>
      <c r="O30" s="19"/>
      <c r="P30" s="19"/>
      <c r="R30" s="8">
        <f t="shared" ref="R30:R41" si="5">SUM(E30:P30)</f>
        <v>100</v>
      </c>
    </row>
    <row r="31" spans="1:18" x14ac:dyDescent="0.2">
      <c r="A31" s="20" t="str">
        <f t="shared" si="4"/>
        <v>5|2</v>
      </c>
      <c r="B31" s="21" t="s">
        <v>102</v>
      </c>
      <c r="C31" s="16" t="s">
        <v>103</v>
      </c>
      <c r="D31" s="17">
        <v>2</v>
      </c>
      <c r="E31" s="18">
        <v>20</v>
      </c>
      <c r="F31" s="18">
        <v>30</v>
      </c>
      <c r="G31" s="18">
        <v>30</v>
      </c>
      <c r="H31" s="18">
        <v>10</v>
      </c>
      <c r="I31" s="18">
        <v>10</v>
      </c>
      <c r="J31" s="22"/>
      <c r="K31" s="22"/>
      <c r="L31" s="22"/>
      <c r="M31" s="22"/>
      <c r="N31" s="22"/>
      <c r="O31" s="22"/>
      <c r="P31" s="22"/>
      <c r="R31" s="8">
        <f t="shared" si="5"/>
        <v>100</v>
      </c>
    </row>
    <row r="32" spans="1:18" x14ac:dyDescent="0.2">
      <c r="A32" s="20" t="str">
        <f t="shared" si="4"/>
        <v>5|3</v>
      </c>
      <c r="B32" s="21" t="s">
        <v>104</v>
      </c>
      <c r="C32" s="16" t="s">
        <v>22</v>
      </c>
      <c r="D32" s="17">
        <v>3</v>
      </c>
      <c r="E32" s="23">
        <v>40</v>
      </c>
      <c r="F32" s="23">
        <v>40</v>
      </c>
      <c r="G32" s="23">
        <v>20</v>
      </c>
      <c r="H32" s="23"/>
      <c r="I32" s="23"/>
      <c r="J32" s="22"/>
      <c r="K32" s="22"/>
      <c r="L32" s="22"/>
      <c r="M32" s="22"/>
      <c r="N32" s="22"/>
      <c r="O32" s="22"/>
      <c r="P32" s="22"/>
      <c r="R32" s="8">
        <f t="shared" si="5"/>
        <v>100</v>
      </c>
    </row>
    <row r="33" spans="1:18" x14ac:dyDescent="0.2">
      <c r="A33" s="20" t="str">
        <f t="shared" si="4"/>
        <v>5|4</v>
      </c>
      <c r="B33" s="21" t="s">
        <v>105</v>
      </c>
      <c r="C33" s="16" t="s">
        <v>106</v>
      </c>
      <c r="D33" s="17">
        <v>4</v>
      </c>
      <c r="E33" s="23">
        <v>20</v>
      </c>
      <c r="F33" s="23">
        <v>20</v>
      </c>
      <c r="G33" s="23">
        <v>20</v>
      </c>
      <c r="H33" s="23">
        <v>20</v>
      </c>
      <c r="I33" s="23">
        <v>20</v>
      </c>
      <c r="J33" s="22"/>
      <c r="K33" s="22"/>
      <c r="L33" s="22"/>
      <c r="M33" s="22"/>
      <c r="N33" s="22"/>
      <c r="O33" s="22"/>
      <c r="P33" s="22"/>
      <c r="R33" s="8">
        <f t="shared" si="5"/>
        <v>100</v>
      </c>
    </row>
    <row r="34" spans="1:18" x14ac:dyDescent="0.2">
      <c r="A34" s="20" t="str">
        <f t="shared" si="4"/>
        <v>5|5</v>
      </c>
      <c r="B34" s="21" t="s">
        <v>107</v>
      </c>
      <c r="C34" s="16" t="s">
        <v>108</v>
      </c>
      <c r="D34" s="17">
        <v>5</v>
      </c>
      <c r="E34" s="23">
        <v>5</v>
      </c>
      <c r="F34" s="23">
        <v>15</v>
      </c>
      <c r="G34" s="23">
        <v>20</v>
      </c>
      <c r="H34" s="23">
        <v>30</v>
      </c>
      <c r="I34" s="23">
        <v>30</v>
      </c>
      <c r="J34" s="22"/>
      <c r="K34" s="22"/>
      <c r="L34" s="22"/>
      <c r="M34" s="22"/>
      <c r="N34" s="22"/>
      <c r="O34" s="22"/>
      <c r="P34" s="22"/>
      <c r="R34" s="8">
        <f t="shared" si="5"/>
        <v>100</v>
      </c>
    </row>
    <row r="35" spans="1:18" x14ac:dyDescent="0.2">
      <c r="A35" s="20" t="str">
        <f t="shared" si="4"/>
        <v>5|6</v>
      </c>
      <c r="B35" s="21" t="s">
        <v>109</v>
      </c>
      <c r="C35" s="16" t="s">
        <v>25</v>
      </c>
      <c r="D35" s="17"/>
      <c r="E35" s="23"/>
      <c r="F35" s="23"/>
      <c r="G35" s="23">
        <v>60</v>
      </c>
      <c r="H35" s="23">
        <v>40</v>
      </c>
      <c r="I35" s="23"/>
      <c r="J35" s="22"/>
      <c r="K35" s="22"/>
      <c r="L35" s="22"/>
      <c r="M35" s="22"/>
      <c r="N35" s="22"/>
      <c r="O35" s="22"/>
      <c r="P35" s="22"/>
      <c r="R35" s="8">
        <f t="shared" si="5"/>
        <v>100</v>
      </c>
    </row>
    <row r="36" spans="1:18" x14ac:dyDescent="0.2">
      <c r="A36" s="20" t="str">
        <f t="shared" si="4"/>
        <v>5|7</v>
      </c>
      <c r="B36" s="21" t="s">
        <v>110</v>
      </c>
      <c r="C36" s="16" t="s">
        <v>111</v>
      </c>
      <c r="D36" s="17">
        <v>3</v>
      </c>
      <c r="E36" s="23"/>
      <c r="F36" s="23">
        <v>10</v>
      </c>
      <c r="G36" s="23">
        <v>30</v>
      </c>
      <c r="H36" s="23">
        <v>30</v>
      </c>
      <c r="I36" s="23">
        <v>30</v>
      </c>
      <c r="J36" s="22"/>
      <c r="K36" s="22"/>
      <c r="L36" s="22"/>
      <c r="M36" s="22"/>
      <c r="N36" s="22"/>
      <c r="O36" s="22"/>
      <c r="P36" s="22"/>
      <c r="R36" s="8">
        <f t="shared" si="5"/>
        <v>100</v>
      </c>
    </row>
    <row r="37" spans="1:18" x14ac:dyDescent="0.2">
      <c r="A37" s="20" t="str">
        <f t="shared" si="4"/>
        <v>5|8</v>
      </c>
      <c r="B37" s="21" t="s">
        <v>112</v>
      </c>
      <c r="C37" s="16" t="s">
        <v>136</v>
      </c>
      <c r="D37" s="17">
        <v>5</v>
      </c>
      <c r="E37" s="23">
        <v>10</v>
      </c>
      <c r="F37" s="23">
        <v>20</v>
      </c>
      <c r="G37" s="23">
        <v>30</v>
      </c>
      <c r="H37" s="23">
        <v>20</v>
      </c>
      <c r="I37" s="23">
        <v>20</v>
      </c>
      <c r="J37" s="22"/>
      <c r="K37" s="22"/>
      <c r="L37" s="22"/>
      <c r="M37" s="22"/>
      <c r="N37" s="22"/>
      <c r="O37" s="22"/>
      <c r="P37" s="22"/>
      <c r="R37" s="8">
        <f t="shared" si="5"/>
        <v>100</v>
      </c>
    </row>
    <row r="38" spans="1:18" x14ac:dyDescent="0.2">
      <c r="A38" s="20" t="str">
        <f t="shared" si="4"/>
        <v>5|9</v>
      </c>
      <c r="B38" s="21" t="s">
        <v>114</v>
      </c>
      <c r="C38" s="16" t="s">
        <v>139</v>
      </c>
      <c r="D38" s="17">
        <v>6</v>
      </c>
      <c r="E38" s="23">
        <v>20</v>
      </c>
      <c r="F38" s="23">
        <v>20</v>
      </c>
      <c r="G38" s="23">
        <v>30</v>
      </c>
      <c r="H38" s="23">
        <v>20</v>
      </c>
      <c r="I38" s="23">
        <v>10</v>
      </c>
      <c r="J38" s="22"/>
      <c r="K38" s="22"/>
      <c r="L38" s="22"/>
      <c r="M38" s="22"/>
      <c r="N38" s="22"/>
      <c r="O38" s="22"/>
      <c r="P38" s="22"/>
      <c r="R38" s="8">
        <f t="shared" si="5"/>
        <v>100</v>
      </c>
    </row>
    <row r="39" spans="1:18" x14ac:dyDescent="0.2">
      <c r="A39" s="20" t="str">
        <f t="shared" si="4"/>
        <v>5|10</v>
      </c>
      <c r="B39" s="21" t="s">
        <v>117</v>
      </c>
      <c r="C39" s="16" t="s">
        <v>140</v>
      </c>
      <c r="D39" s="17">
        <v>6</v>
      </c>
      <c r="E39" s="23"/>
      <c r="F39" s="23">
        <v>10</v>
      </c>
      <c r="G39" s="23">
        <v>30</v>
      </c>
      <c r="H39" s="23">
        <v>30</v>
      </c>
      <c r="I39" s="23">
        <v>30</v>
      </c>
      <c r="J39" s="22"/>
      <c r="K39" s="22"/>
      <c r="L39" s="22"/>
      <c r="M39" s="22"/>
      <c r="N39" s="22"/>
      <c r="O39" s="22"/>
      <c r="P39" s="22"/>
      <c r="R39" s="8">
        <f t="shared" si="5"/>
        <v>100</v>
      </c>
    </row>
    <row r="40" spans="1:18" x14ac:dyDescent="0.2">
      <c r="A40" s="20" t="str">
        <f t="shared" si="4"/>
        <v>5|11</v>
      </c>
      <c r="B40" s="21" t="s">
        <v>119</v>
      </c>
      <c r="C40" s="16" t="s">
        <v>118</v>
      </c>
      <c r="D40" s="17"/>
      <c r="E40" s="23">
        <v>10</v>
      </c>
      <c r="F40" s="23">
        <v>20</v>
      </c>
      <c r="G40" s="23">
        <v>20</v>
      </c>
      <c r="H40" s="23">
        <v>30</v>
      </c>
      <c r="I40" s="23">
        <v>20</v>
      </c>
      <c r="J40" s="22"/>
      <c r="K40" s="22"/>
      <c r="L40" s="22"/>
      <c r="M40" s="22"/>
      <c r="N40" s="22"/>
      <c r="O40" s="22"/>
      <c r="P40" s="22"/>
      <c r="R40" s="8">
        <f t="shared" si="5"/>
        <v>100</v>
      </c>
    </row>
    <row r="41" spans="1:18" x14ac:dyDescent="0.2">
      <c r="A41" s="20" t="str">
        <f t="shared" si="4"/>
        <v>5|12</v>
      </c>
      <c r="B41" s="21" t="s">
        <v>120</v>
      </c>
      <c r="C41" s="16" t="s">
        <v>121</v>
      </c>
      <c r="D41" s="17"/>
      <c r="E41" s="23">
        <v>20</v>
      </c>
      <c r="F41" s="23">
        <v>20</v>
      </c>
      <c r="G41" s="23">
        <v>20</v>
      </c>
      <c r="H41" s="23">
        <v>20</v>
      </c>
      <c r="I41" s="23">
        <v>20</v>
      </c>
      <c r="J41" s="22"/>
      <c r="K41" s="22"/>
      <c r="L41" s="22"/>
      <c r="M41" s="22"/>
      <c r="N41" s="22"/>
      <c r="O41" s="22"/>
      <c r="P41" s="22"/>
      <c r="R41" s="8">
        <f t="shared" si="5"/>
        <v>100</v>
      </c>
    </row>
    <row r="43" spans="1:18" ht="13.5" thickBot="1" x14ac:dyDescent="0.25">
      <c r="A43" s="24" t="s">
        <v>138</v>
      </c>
      <c r="B43" s="25">
        <v>6</v>
      </c>
      <c r="C43" s="26"/>
      <c r="D43" s="27"/>
      <c r="E43" s="13">
        <v>1</v>
      </c>
      <c r="F43" s="13">
        <v>2</v>
      </c>
      <c r="G43" s="13">
        <v>3</v>
      </c>
      <c r="H43" s="13">
        <v>4</v>
      </c>
      <c r="I43" s="13">
        <v>5</v>
      </c>
      <c r="J43" s="13">
        <v>6</v>
      </c>
      <c r="K43" s="13">
        <v>7</v>
      </c>
      <c r="L43" s="13">
        <v>8</v>
      </c>
      <c r="M43" s="13">
        <v>9</v>
      </c>
      <c r="N43" s="13">
        <v>10</v>
      </c>
      <c r="O43" s="13">
        <v>11</v>
      </c>
      <c r="P43" s="13">
        <v>12</v>
      </c>
    </row>
    <row r="44" spans="1:18" ht="13.5" thickTop="1" x14ac:dyDescent="0.2">
      <c r="A44" s="28" t="str">
        <f t="shared" ref="A44:A55" si="6">CONCATENATE($B$43,"|",B44)</f>
        <v>6|1</v>
      </c>
      <c r="B44" s="15">
        <v>1</v>
      </c>
      <c r="C44" s="16" t="s">
        <v>101</v>
      </c>
      <c r="D44" s="17">
        <v>1</v>
      </c>
      <c r="E44" s="18">
        <v>40</v>
      </c>
      <c r="F44" s="18">
        <v>30</v>
      </c>
      <c r="G44" s="18">
        <v>30</v>
      </c>
      <c r="H44" s="18"/>
      <c r="I44" s="18"/>
      <c r="J44" s="19"/>
      <c r="K44" s="19"/>
      <c r="L44" s="19"/>
      <c r="M44" s="19"/>
      <c r="N44" s="19"/>
      <c r="O44" s="19"/>
      <c r="P44" s="19"/>
      <c r="R44" s="8">
        <f t="shared" ref="R44:R55" si="7">SUM(E44:P44)</f>
        <v>100</v>
      </c>
    </row>
    <row r="45" spans="1:18" x14ac:dyDescent="0.2">
      <c r="A45" s="20" t="str">
        <f t="shared" si="6"/>
        <v>6|2</v>
      </c>
      <c r="B45" s="21" t="s">
        <v>102</v>
      </c>
      <c r="C45" s="16" t="s">
        <v>103</v>
      </c>
      <c r="D45" s="17">
        <v>2</v>
      </c>
      <c r="E45" s="18">
        <v>20</v>
      </c>
      <c r="F45" s="18">
        <v>30</v>
      </c>
      <c r="G45" s="18">
        <v>20</v>
      </c>
      <c r="H45" s="18">
        <v>10</v>
      </c>
      <c r="I45" s="18">
        <v>10</v>
      </c>
      <c r="J45" s="22">
        <v>10</v>
      </c>
      <c r="K45" s="22"/>
      <c r="L45" s="22"/>
      <c r="M45" s="22"/>
      <c r="N45" s="22"/>
      <c r="O45" s="22"/>
      <c r="P45" s="22"/>
      <c r="R45" s="8">
        <f t="shared" si="7"/>
        <v>100</v>
      </c>
    </row>
    <row r="46" spans="1:18" x14ac:dyDescent="0.2">
      <c r="A46" s="20" t="str">
        <f t="shared" si="6"/>
        <v>6|3</v>
      </c>
      <c r="B46" s="21" t="s">
        <v>104</v>
      </c>
      <c r="C46" s="16" t="s">
        <v>22</v>
      </c>
      <c r="D46" s="17">
        <v>3</v>
      </c>
      <c r="E46" s="23">
        <v>20</v>
      </c>
      <c r="F46" s="23">
        <v>40</v>
      </c>
      <c r="G46" s="23">
        <v>40</v>
      </c>
      <c r="H46" s="23"/>
      <c r="I46" s="23"/>
      <c r="J46" s="22"/>
      <c r="K46" s="22"/>
      <c r="L46" s="22"/>
      <c r="M46" s="22"/>
      <c r="N46" s="22"/>
      <c r="O46" s="22"/>
      <c r="P46" s="22"/>
      <c r="R46" s="8">
        <f t="shared" si="7"/>
        <v>100</v>
      </c>
    </row>
    <row r="47" spans="1:18" x14ac:dyDescent="0.2">
      <c r="A47" s="20" t="str">
        <f t="shared" si="6"/>
        <v>6|4</v>
      </c>
      <c r="B47" s="21" t="s">
        <v>105</v>
      </c>
      <c r="C47" s="16" t="s">
        <v>106</v>
      </c>
      <c r="D47" s="17"/>
      <c r="E47" s="23">
        <v>10</v>
      </c>
      <c r="F47" s="23">
        <v>20</v>
      </c>
      <c r="G47" s="23">
        <v>20</v>
      </c>
      <c r="H47" s="23">
        <v>20</v>
      </c>
      <c r="I47" s="23">
        <v>20</v>
      </c>
      <c r="J47" s="22">
        <v>10</v>
      </c>
      <c r="K47" s="22"/>
      <c r="L47" s="22"/>
      <c r="M47" s="22"/>
      <c r="N47" s="22"/>
      <c r="O47" s="22"/>
      <c r="P47" s="22"/>
      <c r="R47" s="8">
        <f t="shared" si="7"/>
        <v>100</v>
      </c>
    </row>
    <row r="48" spans="1:18" x14ac:dyDescent="0.2">
      <c r="A48" s="20" t="str">
        <f t="shared" si="6"/>
        <v>6|5</v>
      </c>
      <c r="B48" s="21" t="s">
        <v>107</v>
      </c>
      <c r="C48" s="16" t="s">
        <v>108</v>
      </c>
      <c r="D48" s="17">
        <v>4</v>
      </c>
      <c r="E48" s="23">
        <v>5</v>
      </c>
      <c r="F48" s="23">
        <v>10</v>
      </c>
      <c r="G48" s="23">
        <v>20</v>
      </c>
      <c r="H48" s="23">
        <v>30</v>
      </c>
      <c r="I48" s="23">
        <v>25</v>
      </c>
      <c r="J48" s="22">
        <v>10</v>
      </c>
      <c r="K48" s="22"/>
      <c r="L48" s="22"/>
      <c r="M48" s="22"/>
      <c r="N48" s="22"/>
      <c r="O48" s="22"/>
      <c r="P48" s="22"/>
      <c r="R48" s="8">
        <f t="shared" si="7"/>
        <v>100</v>
      </c>
    </row>
    <row r="49" spans="1:18" x14ac:dyDescent="0.2">
      <c r="A49" s="20" t="str">
        <f t="shared" si="6"/>
        <v>6|6</v>
      </c>
      <c r="B49" s="21" t="s">
        <v>109</v>
      </c>
      <c r="C49" s="16" t="s">
        <v>25</v>
      </c>
      <c r="D49" s="17">
        <v>5</v>
      </c>
      <c r="E49" s="23"/>
      <c r="F49" s="23"/>
      <c r="G49" s="23">
        <v>50</v>
      </c>
      <c r="H49" s="23">
        <v>50</v>
      </c>
      <c r="I49" s="23"/>
      <c r="J49" s="22"/>
      <c r="K49" s="22"/>
      <c r="L49" s="22"/>
      <c r="M49" s="22"/>
      <c r="N49" s="22"/>
      <c r="O49" s="22"/>
      <c r="P49" s="22"/>
      <c r="R49" s="8">
        <f t="shared" si="7"/>
        <v>100</v>
      </c>
    </row>
    <row r="50" spans="1:18" x14ac:dyDescent="0.2">
      <c r="A50" s="20" t="str">
        <f t="shared" si="6"/>
        <v>6|7</v>
      </c>
      <c r="B50" s="21" t="s">
        <v>110</v>
      </c>
      <c r="C50" s="16" t="s">
        <v>111</v>
      </c>
      <c r="D50" s="17">
        <v>3</v>
      </c>
      <c r="E50" s="23"/>
      <c r="F50" s="23"/>
      <c r="G50" s="23">
        <v>20</v>
      </c>
      <c r="H50" s="23">
        <v>30</v>
      </c>
      <c r="I50" s="23">
        <v>30</v>
      </c>
      <c r="J50" s="22">
        <v>20</v>
      </c>
      <c r="K50" s="22"/>
      <c r="L50" s="22"/>
      <c r="M50" s="22"/>
      <c r="N50" s="22"/>
      <c r="O50" s="22"/>
      <c r="P50" s="22"/>
      <c r="R50" s="8">
        <f t="shared" si="7"/>
        <v>100</v>
      </c>
    </row>
    <row r="51" spans="1:18" x14ac:dyDescent="0.2">
      <c r="A51" s="20" t="str">
        <f t="shared" si="6"/>
        <v>6|8</v>
      </c>
      <c r="B51" s="21" t="s">
        <v>112</v>
      </c>
      <c r="C51" s="16" t="s">
        <v>136</v>
      </c>
      <c r="D51" s="17">
        <v>5</v>
      </c>
      <c r="E51" s="23">
        <v>10</v>
      </c>
      <c r="F51" s="23">
        <v>10</v>
      </c>
      <c r="G51" s="23">
        <v>20</v>
      </c>
      <c r="H51" s="23">
        <v>20</v>
      </c>
      <c r="I51" s="23">
        <v>20</v>
      </c>
      <c r="J51" s="22">
        <v>20</v>
      </c>
      <c r="K51" s="22"/>
      <c r="L51" s="22"/>
      <c r="M51" s="22"/>
      <c r="N51" s="22"/>
      <c r="O51" s="22"/>
      <c r="P51" s="22"/>
      <c r="R51" s="8">
        <f t="shared" si="7"/>
        <v>100</v>
      </c>
    </row>
    <row r="52" spans="1:18" x14ac:dyDescent="0.2">
      <c r="A52" s="20" t="str">
        <f t="shared" si="6"/>
        <v>6|9</v>
      </c>
      <c r="B52" s="21" t="s">
        <v>114</v>
      </c>
      <c r="C52" s="16" t="s">
        <v>139</v>
      </c>
      <c r="D52" s="17">
        <v>6</v>
      </c>
      <c r="E52" s="23">
        <v>10</v>
      </c>
      <c r="F52" s="23">
        <v>20</v>
      </c>
      <c r="G52" s="23">
        <v>20</v>
      </c>
      <c r="H52" s="23">
        <v>20</v>
      </c>
      <c r="I52" s="23">
        <v>20</v>
      </c>
      <c r="J52" s="22">
        <v>10</v>
      </c>
      <c r="K52" s="22"/>
      <c r="L52" s="22"/>
      <c r="M52" s="22"/>
      <c r="N52" s="22"/>
      <c r="O52" s="22"/>
      <c r="P52" s="22"/>
      <c r="R52" s="8">
        <f t="shared" si="7"/>
        <v>100</v>
      </c>
    </row>
    <row r="53" spans="1:18" x14ac:dyDescent="0.2">
      <c r="A53" s="20" t="str">
        <f t="shared" si="6"/>
        <v>6|10</v>
      </c>
      <c r="B53" s="21" t="s">
        <v>117</v>
      </c>
      <c r="C53" s="16" t="s">
        <v>140</v>
      </c>
      <c r="D53" s="17">
        <v>6</v>
      </c>
      <c r="E53" s="23"/>
      <c r="F53" s="23"/>
      <c r="G53" s="23">
        <v>20</v>
      </c>
      <c r="H53" s="23">
        <v>30</v>
      </c>
      <c r="I53" s="23">
        <v>30</v>
      </c>
      <c r="J53" s="22">
        <v>20</v>
      </c>
      <c r="K53" s="22"/>
      <c r="L53" s="22"/>
      <c r="M53" s="22"/>
      <c r="N53" s="22"/>
      <c r="O53" s="22"/>
      <c r="P53" s="22"/>
      <c r="R53" s="8">
        <f t="shared" si="7"/>
        <v>100</v>
      </c>
    </row>
    <row r="54" spans="1:18" x14ac:dyDescent="0.2">
      <c r="A54" s="20" t="str">
        <f t="shared" si="6"/>
        <v>6|11</v>
      </c>
      <c r="B54" s="21" t="s">
        <v>119</v>
      </c>
      <c r="C54" s="16" t="s">
        <v>118</v>
      </c>
      <c r="D54" s="17"/>
      <c r="E54" s="23">
        <v>10</v>
      </c>
      <c r="F54" s="23">
        <v>10</v>
      </c>
      <c r="G54" s="23">
        <v>20</v>
      </c>
      <c r="H54" s="23">
        <v>20</v>
      </c>
      <c r="I54" s="23">
        <v>20</v>
      </c>
      <c r="J54" s="22">
        <v>20</v>
      </c>
      <c r="K54" s="22"/>
      <c r="L54" s="22"/>
      <c r="M54" s="22"/>
      <c r="N54" s="22"/>
      <c r="O54" s="22"/>
      <c r="P54" s="22"/>
      <c r="R54" s="8">
        <f t="shared" si="7"/>
        <v>100</v>
      </c>
    </row>
    <row r="55" spans="1:18" x14ac:dyDescent="0.2">
      <c r="A55" s="20" t="str">
        <f t="shared" si="6"/>
        <v>6|12</v>
      </c>
      <c r="B55" s="21" t="s">
        <v>120</v>
      </c>
      <c r="C55" s="16" t="s">
        <v>121</v>
      </c>
      <c r="D55" s="17"/>
      <c r="E55" s="23">
        <v>10</v>
      </c>
      <c r="F55" s="23">
        <v>20</v>
      </c>
      <c r="G55" s="23">
        <v>20</v>
      </c>
      <c r="H55" s="23">
        <v>20</v>
      </c>
      <c r="I55" s="23">
        <v>20</v>
      </c>
      <c r="J55" s="22">
        <v>10</v>
      </c>
      <c r="K55" s="22"/>
      <c r="L55" s="22"/>
      <c r="M55" s="22"/>
      <c r="N55" s="22"/>
      <c r="O55" s="22"/>
      <c r="P55" s="22"/>
      <c r="R55" s="8">
        <f t="shared" si="7"/>
        <v>100</v>
      </c>
    </row>
    <row r="57" spans="1:18" ht="13.5" thickBot="1" x14ac:dyDescent="0.25">
      <c r="A57" s="24" t="s">
        <v>138</v>
      </c>
      <c r="B57" s="25">
        <v>7</v>
      </c>
      <c r="C57" s="26"/>
      <c r="D57" s="27"/>
      <c r="E57" s="13">
        <v>1</v>
      </c>
      <c r="F57" s="13">
        <v>2</v>
      </c>
      <c r="G57" s="13">
        <v>3</v>
      </c>
      <c r="H57" s="13">
        <v>4</v>
      </c>
      <c r="I57" s="13">
        <v>5</v>
      </c>
      <c r="J57" s="13">
        <v>6</v>
      </c>
      <c r="K57" s="13">
        <v>7</v>
      </c>
      <c r="L57" s="13">
        <v>8</v>
      </c>
      <c r="M57" s="13">
        <v>9</v>
      </c>
      <c r="N57" s="13">
        <v>10</v>
      </c>
      <c r="O57" s="13">
        <v>11</v>
      </c>
      <c r="P57" s="13">
        <v>12</v>
      </c>
    </row>
    <row r="58" spans="1:18" ht="13.5" thickTop="1" x14ac:dyDescent="0.2">
      <c r="A58" s="28" t="str">
        <f t="shared" ref="A58:A69" si="8">CONCATENATE($B$57,"|",B58)</f>
        <v>7|1</v>
      </c>
      <c r="B58" s="15">
        <v>1</v>
      </c>
      <c r="C58" s="16" t="s">
        <v>101</v>
      </c>
      <c r="D58" s="17">
        <v>1</v>
      </c>
      <c r="E58" s="18">
        <v>30</v>
      </c>
      <c r="F58" s="18">
        <v>30</v>
      </c>
      <c r="G58" s="18">
        <v>30</v>
      </c>
      <c r="H58" s="18">
        <v>10</v>
      </c>
      <c r="I58" s="18"/>
      <c r="J58" s="19"/>
      <c r="K58" s="19"/>
      <c r="L58" s="19"/>
      <c r="M58" s="19"/>
      <c r="N58" s="19"/>
      <c r="O58" s="19"/>
      <c r="P58" s="19"/>
      <c r="R58" s="8">
        <f t="shared" ref="R58:R69" si="9">SUM(E58:P58)</f>
        <v>100</v>
      </c>
    </row>
    <row r="59" spans="1:18" x14ac:dyDescent="0.2">
      <c r="A59" s="20" t="str">
        <f t="shared" si="8"/>
        <v>7|2</v>
      </c>
      <c r="B59" s="21" t="s">
        <v>102</v>
      </c>
      <c r="C59" s="16" t="s">
        <v>103</v>
      </c>
      <c r="D59" s="17">
        <v>2</v>
      </c>
      <c r="E59" s="18">
        <v>20</v>
      </c>
      <c r="F59" s="18">
        <v>20</v>
      </c>
      <c r="G59" s="18">
        <v>20</v>
      </c>
      <c r="H59" s="18">
        <v>10</v>
      </c>
      <c r="I59" s="18">
        <v>10</v>
      </c>
      <c r="J59" s="22">
        <v>10</v>
      </c>
      <c r="K59" s="22">
        <v>10</v>
      </c>
      <c r="L59" s="22"/>
      <c r="M59" s="22"/>
      <c r="N59" s="22"/>
      <c r="O59" s="22"/>
      <c r="P59" s="22"/>
      <c r="R59" s="8">
        <f t="shared" si="9"/>
        <v>100</v>
      </c>
    </row>
    <row r="60" spans="1:18" x14ac:dyDescent="0.2">
      <c r="A60" s="20" t="str">
        <f t="shared" si="8"/>
        <v>7|3</v>
      </c>
      <c r="B60" s="21" t="s">
        <v>104</v>
      </c>
      <c r="C60" s="16" t="s">
        <v>22</v>
      </c>
      <c r="D60" s="17">
        <v>3</v>
      </c>
      <c r="E60" s="23">
        <v>20</v>
      </c>
      <c r="F60" s="23">
        <v>30</v>
      </c>
      <c r="G60" s="23">
        <v>30</v>
      </c>
      <c r="H60" s="23">
        <v>20</v>
      </c>
      <c r="I60" s="23"/>
      <c r="J60" s="22"/>
      <c r="K60" s="22"/>
      <c r="L60" s="22"/>
      <c r="M60" s="22"/>
      <c r="N60" s="22"/>
      <c r="O60" s="22"/>
      <c r="P60" s="22"/>
      <c r="R60" s="8">
        <f t="shared" si="9"/>
        <v>100</v>
      </c>
    </row>
    <row r="61" spans="1:18" x14ac:dyDescent="0.2">
      <c r="A61" s="20" t="str">
        <f t="shared" si="8"/>
        <v>7|4</v>
      </c>
      <c r="B61" s="21" t="s">
        <v>105</v>
      </c>
      <c r="C61" s="16" t="s">
        <v>106</v>
      </c>
      <c r="D61" s="17"/>
      <c r="E61" s="23">
        <v>10</v>
      </c>
      <c r="F61" s="23">
        <v>10</v>
      </c>
      <c r="G61" s="23">
        <v>20</v>
      </c>
      <c r="H61" s="23">
        <v>20</v>
      </c>
      <c r="I61" s="23">
        <v>20</v>
      </c>
      <c r="J61" s="22">
        <v>10</v>
      </c>
      <c r="K61" s="22">
        <v>10</v>
      </c>
      <c r="L61" s="22"/>
      <c r="M61" s="22"/>
      <c r="N61" s="22"/>
      <c r="O61" s="22"/>
      <c r="P61" s="22"/>
      <c r="R61" s="8">
        <f t="shared" si="9"/>
        <v>100</v>
      </c>
    </row>
    <row r="62" spans="1:18" x14ac:dyDescent="0.2">
      <c r="A62" s="20" t="str">
        <f t="shared" si="8"/>
        <v>7|5</v>
      </c>
      <c r="B62" s="21" t="s">
        <v>107</v>
      </c>
      <c r="C62" s="16" t="s">
        <v>108</v>
      </c>
      <c r="D62" s="17">
        <v>4</v>
      </c>
      <c r="E62" s="23">
        <v>5</v>
      </c>
      <c r="F62" s="23">
        <v>10</v>
      </c>
      <c r="G62" s="23">
        <v>20</v>
      </c>
      <c r="H62" s="23">
        <v>20</v>
      </c>
      <c r="I62" s="23">
        <v>20</v>
      </c>
      <c r="J62" s="22">
        <v>15</v>
      </c>
      <c r="K62" s="22">
        <v>10</v>
      </c>
      <c r="L62" s="22"/>
      <c r="M62" s="22"/>
      <c r="N62" s="22"/>
      <c r="O62" s="22"/>
      <c r="P62" s="22"/>
      <c r="R62" s="8">
        <f t="shared" si="9"/>
        <v>100</v>
      </c>
    </row>
    <row r="63" spans="1:18" x14ac:dyDescent="0.2">
      <c r="A63" s="20" t="str">
        <f t="shared" si="8"/>
        <v>7|6</v>
      </c>
      <c r="B63" s="21" t="s">
        <v>109</v>
      </c>
      <c r="C63" s="16" t="s">
        <v>25</v>
      </c>
      <c r="D63" s="17">
        <v>5</v>
      </c>
      <c r="E63" s="23"/>
      <c r="F63" s="23"/>
      <c r="G63" s="23">
        <v>30</v>
      </c>
      <c r="H63" s="23">
        <v>40</v>
      </c>
      <c r="I63" s="23">
        <v>30</v>
      </c>
      <c r="J63" s="22"/>
      <c r="K63" s="22"/>
      <c r="L63" s="22"/>
      <c r="M63" s="22"/>
      <c r="N63" s="22"/>
      <c r="O63" s="22"/>
      <c r="P63" s="22"/>
      <c r="R63" s="8">
        <f t="shared" si="9"/>
        <v>100</v>
      </c>
    </row>
    <row r="64" spans="1:18" x14ac:dyDescent="0.2">
      <c r="A64" s="20" t="str">
        <f t="shared" si="8"/>
        <v>7|7</v>
      </c>
      <c r="B64" s="21" t="s">
        <v>110</v>
      </c>
      <c r="C64" s="16" t="s">
        <v>111</v>
      </c>
      <c r="D64" s="17">
        <v>3</v>
      </c>
      <c r="E64" s="23"/>
      <c r="F64" s="23"/>
      <c r="G64" s="23">
        <v>20</v>
      </c>
      <c r="H64" s="23">
        <v>20</v>
      </c>
      <c r="I64" s="23">
        <v>20</v>
      </c>
      <c r="J64" s="22">
        <v>20</v>
      </c>
      <c r="K64" s="22">
        <v>20</v>
      </c>
      <c r="L64" s="22"/>
      <c r="M64" s="22"/>
      <c r="N64" s="22"/>
      <c r="O64" s="22"/>
      <c r="P64" s="22"/>
      <c r="R64" s="8">
        <f t="shared" si="9"/>
        <v>100</v>
      </c>
    </row>
    <row r="65" spans="1:18" x14ac:dyDescent="0.2">
      <c r="A65" s="20" t="str">
        <f t="shared" si="8"/>
        <v>7|8</v>
      </c>
      <c r="B65" s="21" t="s">
        <v>112</v>
      </c>
      <c r="C65" s="16" t="s">
        <v>136</v>
      </c>
      <c r="D65" s="17">
        <v>5</v>
      </c>
      <c r="E65" s="23">
        <v>10</v>
      </c>
      <c r="F65" s="23">
        <v>10</v>
      </c>
      <c r="G65" s="23">
        <v>10</v>
      </c>
      <c r="H65" s="23">
        <v>20</v>
      </c>
      <c r="I65" s="23">
        <v>20</v>
      </c>
      <c r="J65" s="22">
        <v>20</v>
      </c>
      <c r="K65" s="22">
        <v>10</v>
      </c>
      <c r="L65" s="22"/>
      <c r="M65" s="22"/>
      <c r="N65" s="22"/>
      <c r="O65" s="22"/>
      <c r="P65" s="22"/>
      <c r="R65" s="8">
        <f t="shared" si="9"/>
        <v>100</v>
      </c>
    </row>
    <row r="66" spans="1:18" x14ac:dyDescent="0.2">
      <c r="A66" s="20" t="str">
        <f t="shared" si="8"/>
        <v>7|9</v>
      </c>
      <c r="B66" s="21" t="s">
        <v>114</v>
      </c>
      <c r="C66" s="16" t="s">
        <v>139</v>
      </c>
      <c r="D66" s="17">
        <v>6</v>
      </c>
      <c r="E66" s="23">
        <v>10</v>
      </c>
      <c r="F66" s="23">
        <v>10</v>
      </c>
      <c r="G66" s="23">
        <v>20</v>
      </c>
      <c r="H66" s="23">
        <v>20</v>
      </c>
      <c r="I66" s="23">
        <v>20</v>
      </c>
      <c r="J66" s="22">
        <v>10</v>
      </c>
      <c r="K66" s="22">
        <v>10</v>
      </c>
      <c r="L66" s="22"/>
      <c r="M66" s="22"/>
      <c r="N66" s="22"/>
      <c r="O66" s="22"/>
      <c r="P66" s="22"/>
      <c r="R66" s="8">
        <f t="shared" si="9"/>
        <v>100</v>
      </c>
    </row>
    <row r="67" spans="1:18" x14ac:dyDescent="0.2">
      <c r="A67" s="20" t="str">
        <f t="shared" si="8"/>
        <v>7|10</v>
      </c>
      <c r="B67" s="21" t="s">
        <v>117</v>
      </c>
      <c r="C67" s="16" t="s">
        <v>140</v>
      </c>
      <c r="D67" s="17">
        <v>6</v>
      </c>
      <c r="E67" s="23"/>
      <c r="F67" s="23"/>
      <c r="G67" s="23">
        <v>20</v>
      </c>
      <c r="H67" s="23">
        <v>20</v>
      </c>
      <c r="I67" s="23">
        <v>20</v>
      </c>
      <c r="J67" s="22">
        <v>20</v>
      </c>
      <c r="K67" s="22">
        <v>20</v>
      </c>
      <c r="L67" s="22"/>
      <c r="M67" s="22"/>
      <c r="N67" s="22"/>
      <c r="O67" s="22"/>
      <c r="P67" s="22"/>
      <c r="R67" s="8">
        <f t="shared" si="9"/>
        <v>100</v>
      </c>
    </row>
    <row r="68" spans="1:18" x14ac:dyDescent="0.2">
      <c r="A68" s="20" t="str">
        <f t="shared" si="8"/>
        <v>7|11</v>
      </c>
      <c r="B68" s="21" t="s">
        <v>119</v>
      </c>
      <c r="C68" s="16" t="s">
        <v>118</v>
      </c>
      <c r="D68" s="17"/>
      <c r="E68" s="23">
        <v>5</v>
      </c>
      <c r="F68" s="23">
        <v>5</v>
      </c>
      <c r="G68" s="23">
        <v>20</v>
      </c>
      <c r="H68" s="23">
        <v>20</v>
      </c>
      <c r="I68" s="23">
        <v>20</v>
      </c>
      <c r="J68" s="22">
        <v>20</v>
      </c>
      <c r="K68" s="22">
        <v>10</v>
      </c>
      <c r="L68" s="22"/>
      <c r="M68" s="22"/>
      <c r="N68" s="22"/>
      <c r="O68" s="22"/>
      <c r="P68" s="22"/>
      <c r="R68" s="8">
        <f t="shared" si="9"/>
        <v>100</v>
      </c>
    </row>
    <row r="69" spans="1:18" x14ac:dyDescent="0.2">
      <c r="A69" s="20" t="str">
        <f t="shared" si="8"/>
        <v>7|12</v>
      </c>
      <c r="B69" s="21" t="s">
        <v>120</v>
      </c>
      <c r="C69" s="16" t="s">
        <v>121</v>
      </c>
      <c r="D69" s="17"/>
      <c r="E69" s="23">
        <v>10</v>
      </c>
      <c r="F69" s="23">
        <v>10</v>
      </c>
      <c r="G69" s="23">
        <v>20</v>
      </c>
      <c r="H69" s="23">
        <v>20</v>
      </c>
      <c r="I69" s="23">
        <v>20</v>
      </c>
      <c r="J69" s="22">
        <v>10</v>
      </c>
      <c r="K69" s="22">
        <v>10</v>
      </c>
      <c r="L69" s="22"/>
      <c r="M69" s="22"/>
      <c r="N69" s="22"/>
      <c r="O69" s="22"/>
      <c r="P69" s="22"/>
      <c r="R69" s="8">
        <f t="shared" si="9"/>
        <v>100</v>
      </c>
    </row>
    <row r="71" spans="1:18" ht="13.5" thickBot="1" x14ac:dyDescent="0.25">
      <c r="A71" s="24" t="s">
        <v>138</v>
      </c>
      <c r="B71" s="25">
        <v>8</v>
      </c>
      <c r="C71" s="26"/>
      <c r="D71" s="27"/>
      <c r="E71" s="13">
        <v>1</v>
      </c>
      <c r="F71" s="13">
        <v>2</v>
      </c>
      <c r="G71" s="13">
        <v>3</v>
      </c>
      <c r="H71" s="13">
        <v>4</v>
      </c>
      <c r="I71" s="13">
        <v>5</v>
      </c>
      <c r="J71" s="13">
        <v>6</v>
      </c>
      <c r="K71" s="13">
        <v>7</v>
      </c>
      <c r="L71" s="13">
        <v>8</v>
      </c>
      <c r="M71" s="13">
        <v>9</v>
      </c>
      <c r="N71" s="13">
        <v>10</v>
      </c>
      <c r="O71" s="13">
        <v>11</v>
      </c>
      <c r="P71" s="13">
        <v>12</v>
      </c>
    </row>
    <row r="72" spans="1:18" ht="13.5" thickTop="1" x14ac:dyDescent="0.2">
      <c r="A72" s="28" t="str">
        <f t="shared" ref="A72:A83" si="10">CONCATENATE($B$71,"|",B72)</f>
        <v>8|1</v>
      </c>
      <c r="B72" s="15">
        <v>1</v>
      </c>
      <c r="C72" s="16" t="s">
        <v>101</v>
      </c>
      <c r="D72" s="17">
        <v>1</v>
      </c>
      <c r="E72" s="18">
        <v>20</v>
      </c>
      <c r="F72" s="18">
        <v>30</v>
      </c>
      <c r="G72" s="18">
        <v>30</v>
      </c>
      <c r="H72" s="18">
        <v>20</v>
      </c>
      <c r="I72" s="18"/>
      <c r="J72" s="19"/>
      <c r="K72" s="19"/>
      <c r="L72" s="19"/>
      <c r="M72" s="19"/>
      <c r="N72" s="19"/>
      <c r="O72" s="19"/>
      <c r="P72" s="19"/>
      <c r="R72" s="8">
        <f t="shared" ref="R72:R83" si="11">SUM(E72:P72)</f>
        <v>100</v>
      </c>
    </row>
    <row r="73" spans="1:18" x14ac:dyDescent="0.2">
      <c r="A73" s="20" t="str">
        <f t="shared" si="10"/>
        <v>8|2</v>
      </c>
      <c r="B73" s="21" t="s">
        <v>102</v>
      </c>
      <c r="C73" s="16" t="s">
        <v>103</v>
      </c>
      <c r="D73" s="17">
        <v>2</v>
      </c>
      <c r="E73" s="18">
        <v>10</v>
      </c>
      <c r="F73" s="18">
        <v>20</v>
      </c>
      <c r="G73" s="18">
        <v>20</v>
      </c>
      <c r="H73" s="18">
        <v>10</v>
      </c>
      <c r="I73" s="18">
        <v>10</v>
      </c>
      <c r="J73" s="22">
        <v>10</v>
      </c>
      <c r="K73" s="22">
        <v>10</v>
      </c>
      <c r="L73" s="22">
        <v>10</v>
      </c>
      <c r="M73" s="22"/>
      <c r="N73" s="22"/>
      <c r="O73" s="22"/>
      <c r="P73" s="22"/>
      <c r="R73" s="8">
        <f t="shared" si="11"/>
        <v>100</v>
      </c>
    </row>
    <row r="74" spans="1:18" x14ac:dyDescent="0.2">
      <c r="A74" s="20" t="str">
        <f t="shared" si="10"/>
        <v>8|3</v>
      </c>
      <c r="B74" s="21" t="s">
        <v>104</v>
      </c>
      <c r="C74" s="16" t="s">
        <v>22</v>
      </c>
      <c r="D74" s="17">
        <v>3</v>
      </c>
      <c r="E74" s="23">
        <v>20</v>
      </c>
      <c r="F74" s="23">
        <v>20</v>
      </c>
      <c r="G74" s="23">
        <v>30</v>
      </c>
      <c r="H74" s="23">
        <v>20</v>
      </c>
      <c r="I74" s="23">
        <v>10</v>
      </c>
      <c r="J74" s="22"/>
      <c r="K74" s="22"/>
      <c r="L74" s="22"/>
      <c r="M74" s="22"/>
      <c r="N74" s="22"/>
      <c r="O74" s="22"/>
      <c r="P74" s="22"/>
      <c r="R74" s="8">
        <f t="shared" si="11"/>
        <v>100</v>
      </c>
    </row>
    <row r="75" spans="1:18" x14ac:dyDescent="0.2">
      <c r="A75" s="20" t="str">
        <f t="shared" si="10"/>
        <v>8|4</v>
      </c>
      <c r="B75" s="21" t="s">
        <v>105</v>
      </c>
      <c r="C75" s="16" t="s">
        <v>106</v>
      </c>
      <c r="D75" s="17">
        <v>4</v>
      </c>
      <c r="E75" s="23">
        <v>10</v>
      </c>
      <c r="F75" s="23">
        <v>10</v>
      </c>
      <c r="G75" s="23">
        <v>10</v>
      </c>
      <c r="H75" s="23">
        <v>20</v>
      </c>
      <c r="I75" s="23">
        <v>20</v>
      </c>
      <c r="J75" s="22">
        <v>10</v>
      </c>
      <c r="K75" s="22">
        <v>10</v>
      </c>
      <c r="L75" s="22">
        <v>10</v>
      </c>
      <c r="M75" s="22"/>
      <c r="N75" s="22"/>
      <c r="O75" s="22"/>
      <c r="P75" s="22"/>
      <c r="R75" s="8">
        <f t="shared" si="11"/>
        <v>100</v>
      </c>
    </row>
    <row r="76" spans="1:18" x14ac:dyDescent="0.2">
      <c r="A76" s="20" t="str">
        <f t="shared" si="10"/>
        <v>8|5</v>
      </c>
      <c r="B76" s="21" t="s">
        <v>107</v>
      </c>
      <c r="C76" s="16" t="s">
        <v>108</v>
      </c>
      <c r="D76" s="17">
        <v>5</v>
      </c>
      <c r="E76" s="23">
        <v>5</v>
      </c>
      <c r="F76" s="23">
        <v>10</v>
      </c>
      <c r="G76" s="23">
        <v>20</v>
      </c>
      <c r="H76" s="23">
        <v>20</v>
      </c>
      <c r="I76" s="23">
        <v>15</v>
      </c>
      <c r="J76" s="22">
        <v>10</v>
      </c>
      <c r="K76" s="22">
        <v>10</v>
      </c>
      <c r="L76" s="22">
        <v>10</v>
      </c>
      <c r="M76" s="22"/>
      <c r="N76" s="22"/>
      <c r="O76" s="22"/>
      <c r="P76" s="22"/>
      <c r="R76" s="8">
        <f t="shared" si="11"/>
        <v>100</v>
      </c>
    </row>
    <row r="77" spans="1:18" x14ac:dyDescent="0.2">
      <c r="A77" s="20" t="str">
        <f t="shared" si="10"/>
        <v>8|6</v>
      </c>
      <c r="B77" s="21" t="s">
        <v>109</v>
      </c>
      <c r="C77" s="16" t="s">
        <v>25</v>
      </c>
      <c r="D77" s="17"/>
      <c r="E77" s="23"/>
      <c r="F77" s="23"/>
      <c r="G77" s="23">
        <v>30</v>
      </c>
      <c r="H77" s="23">
        <v>30</v>
      </c>
      <c r="I77" s="23">
        <v>30</v>
      </c>
      <c r="J77" s="22">
        <v>10</v>
      </c>
      <c r="K77" s="22"/>
      <c r="L77" s="22"/>
      <c r="M77" s="22"/>
      <c r="N77" s="22"/>
      <c r="O77" s="22"/>
      <c r="P77" s="22"/>
      <c r="R77" s="8">
        <f t="shared" si="11"/>
        <v>100</v>
      </c>
    </row>
    <row r="78" spans="1:18" x14ac:dyDescent="0.2">
      <c r="A78" s="20" t="str">
        <f t="shared" si="10"/>
        <v>8|7</v>
      </c>
      <c r="B78" s="21" t="s">
        <v>110</v>
      </c>
      <c r="C78" s="16" t="s">
        <v>111</v>
      </c>
      <c r="D78" s="17">
        <v>3</v>
      </c>
      <c r="E78" s="23"/>
      <c r="F78" s="23"/>
      <c r="G78" s="23">
        <v>10</v>
      </c>
      <c r="H78" s="23">
        <v>20</v>
      </c>
      <c r="I78" s="23">
        <v>20</v>
      </c>
      <c r="J78" s="22">
        <v>20</v>
      </c>
      <c r="K78" s="22">
        <v>20</v>
      </c>
      <c r="L78" s="22">
        <v>10</v>
      </c>
      <c r="M78" s="22"/>
      <c r="N78" s="22"/>
      <c r="O78" s="22"/>
      <c r="P78" s="22"/>
      <c r="R78" s="8">
        <f t="shared" si="11"/>
        <v>100</v>
      </c>
    </row>
    <row r="79" spans="1:18" x14ac:dyDescent="0.2">
      <c r="A79" s="20" t="str">
        <f t="shared" si="10"/>
        <v>8|8</v>
      </c>
      <c r="B79" s="21" t="s">
        <v>112</v>
      </c>
      <c r="C79" s="16" t="s">
        <v>136</v>
      </c>
      <c r="D79" s="17">
        <v>5</v>
      </c>
      <c r="E79" s="23">
        <v>10</v>
      </c>
      <c r="F79" s="23">
        <v>10</v>
      </c>
      <c r="G79" s="23">
        <v>10</v>
      </c>
      <c r="H79" s="23">
        <v>10</v>
      </c>
      <c r="I79" s="23">
        <v>20</v>
      </c>
      <c r="J79" s="22">
        <v>20</v>
      </c>
      <c r="K79" s="22">
        <v>10</v>
      </c>
      <c r="L79" s="22">
        <v>10</v>
      </c>
      <c r="M79" s="22"/>
      <c r="N79" s="22"/>
      <c r="O79" s="22"/>
      <c r="P79" s="22"/>
      <c r="R79" s="8">
        <f t="shared" si="11"/>
        <v>100</v>
      </c>
    </row>
    <row r="80" spans="1:18" x14ac:dyDescent="0.2">
      <c r="A80" s="20" t="str">
        <f t="shared" si="10"/>
        <v>8|9</v>
      </c>
      <c r="B80" s="21" t="s">
        <v>114</v>
      </c>
      <c r="C80" s="16" t="s">
        <v>139</v>
      </c>
      <c r="D80" s="17">
        <v>6</v>
      </c>
      <c r="E80" s="23">
        <v>10</v>
      </c>
      <c r="F80" s="23">
        <v>10</v>
      </c>
      <c r="G80" s="23">
        <v>10</v>
      </c>
      <c r="H80" s="23">
        <v>20</v>
      </c>
      <c r="I80" s="23">
        <v>20</v>
      </c>
      <c r="J80" s="22">
        <v>10</v>
      </c>
      <c r="K80" s="22">
        <v>10</v>
      </c>
      <c r="L80" s="22">
        <v>10</v>
      </c>
      <c r="M80" s="22"/>
      <c r="N80" s="22"/>
      <c r="O80" s="22"/>
      <c r="P80" s="22"/>
      <c r="R80" s="8">
        <f t="shared" si="11"/>
        <v>100</v>
      </c>
    </row>
    <row r="81" spans="1:18" x14ac:dyDescent="0.2">
      <c r="A81" s="20" t="str">
        <f t="shared" si="10"/>
        <v>8|10</v>
      </c>
      <c r="B81" s="21" t="s">
        <v>117</v>
      </c>
      <c r="C81" s="16" t="s">
        <v>140</v>
      </c>
      <c r="D81" s="17">
        <v>6</v>
      </c>
      <c r="E81" s="23"/>
      <c r="F81" s="23"/>
      <c r="G81" s="23">
        <v>10</v>
      </c>
      <c r="H81" s="23">
        <v>20</v>
      </c>
      <c r="I81" s="23">
        <v>20</v>
      </c>
      <c r="J81" s="22">
        <v>20</v>
      </c>
      <c r="K81" s="22">
        <v>20</v>
      </c>
      <c r="L81" s="22">
        <v>10</v>
      </c>
      <c r="M81" s="22"/>
      <c r="N81" s="22"/>
      <c r="O81" s="22"/>
      <c r="P81" s="22"/>
      <c r="R81" s="8">
        <f t="shared" si="11"/>
        <v>100</v>
      </c>
    </row>
    <row r="82" spans="1:18" x14ac:dyDescent="0.2">
      <c r="A82" s="20" t="str">
        <f t="shared" si="10"/>
        <v>8|11</v>
      </c>
      <c r="B82" s="21" t="s">
        <v>119</v>
      </c>
      <c r="C82" s="16" t="s">
        <v>118</v>
      </c>
      <c r="D82" s="17"/>
      <c r="E82" s="23">
        <v>5</v>
      </c>
      <c r="F82" s="23">
        <v>5</v>
      </c>
      <c r="G82" s="23">
        <v>10</v>
      </c>
      <c r="H82" s="23">
        <v>20</v>
      </c>
      <c r="I82" s="23">
        <v>20</v>
      </c>
      <c r="J82" s="22">
        <v>20</v>
      </c>
      <c r="K82" s="22">
        <v>10</v>
      </c>
      <c r="L82" s="22">
        <v>10</v>
      </c>
      <c r="M82" s="22"/>
      <c r="N82" s="22"/>
      <c r="O82" s="22"/>
      <c r="P82" s="22"/>
      <c r="R82" s="8">
        <f t="shared" si="11"/>
        <v>100</v>
      </c>
    </row>
    <row r="83" spans="1:18" x14ac:dyDescent="0.2">
      <c r="A83" s="20" t="str">
        <f t="shared" si="10"/>
        <v>8|12</v>
      </c>
      <c r="B83" s="21" t="s">
        <v>120</v>
      </c>
      <c r="C83" s="16" t="s">
        <v>121</v>
      </c>
      <c r="D83" s="17"/>
      <c r="E83" s="23">
        <v>10</v>
      </c>
      <c r="F83" s="23">
        <v>10</v>
      </c>
      <c r="G83" s="23">
        <v>10</v>
      </c>
      <c r="H83" s="23">
        <v>20</v>
      </c>
      <c r="I83" s="23">
        <v>20</v>
      </c>
      <c r="J83" s="22">
        <v>10</v>
      </c>
      <c r="K83" s="22">
        <v>10</v>
      </c>
      <c r="L83" s="22">
        <v>10</v>
      </c>
      <c r="M83" s="22"/>
      <c r="N83" s="22"/>
      <c r="O83" s="22"/>
      <c r="P83" s="22"/>
      <c r="R83" s="8">
        <f t="shared" si="11"/>
        <v>100</v>
      </c>
    </row>
    <row r="85" spans="1:18" ht="13.5" thickBot="1" x14ac:dyDescent="0.25">
      <c r="A85" s="24" t="s">
        <v>138</v>
      </c>
      <c r="B85" s="25">
        <v>9</v>
      </c>
      <c r="C85" s="26"/>
      <c r="D85" s="27"/>
      <c r="E85" s="13">
        <v>1</v>
      </c>
      <c r="F85" s="13">
        <v>2</v>
      </c>
      <c r="G85" s="13">
        <v>3</v>
      </c>
      <c r="H85" s="13">
        <v>4</v>
      </c>
      <c r="I85" s="13">
        <v>5</v>
      </c>
      <c r="J85" s="13">
        <v>6</v>
      </c>
      <c r="K85" s="13">
        <v>7</v>
      </c>
      <c r="L85" s="13">
        <v>8</v>
      </c>
      <c r="M85" s="13">
        <v>9</v>
      </c>
      <c r="N85" s="13">
        <v>10</v>
      </c>
      <c r="O85" s="13">
        <v>11</v>
      </c>
      <c r="P85" s="13">
        <v>12</v>
      </c>
    </row>
    <row r="86" spans="1:18" ht="13.5" thickTop="1" x14ac:dyDescent="0.2">
      <c r="A86" s="28" t="str">
        <f t="shared" ref="A86:A97" si="12">CONCATENATE($B$85,"|",B86)</f>
        <v>9|1</v>
      </c>
      <c r="B86" s="15">
        <v>1</v>
      </c>
      <c r="C86" s="16" t="s">
        <v>101</v>
      </c>
      <c r="D86" s="17">
        <v>1</v>
      </c>
      <c r="E86" s="18">
        <v>20</v>
      </c>
      <c r="F86" s="18">
        <v>30</v>
      </c>
      <c r="G86" s="18">
        <v>20</v>
      </c>
      <c r="H86" s="18">
        <v>20</v>
      </c>
      <c r="I86" s="18">
        <v>10</v>
      </c>
      <c r="J86" s="19"/>
      <c r="K86" s="19"/>
      <c r="L86" s="19"/>
      <c r="M86" s="19"/>
      <c r="N86" s="19"/>
      <c r="O86" s="19"/>
      <c r="P86" s="19"/>
      <c r="R86" s="8">
        <f t="shared" ref="R86:R97" si="13">SUM(E86:P86)</f>
        <v>100</v>
      </c>
    </row>
    <row r="87" spans="1:18" x14ac:dyDescent="0.2">
      <c r="A87" s="20" t="str">
        <f t="shared" si="12"/>
        <v>9|2</v>
      </c>
      <c r="B87" s="21" t="s">
        <v>102</v>
      </c>
      <c r="C87" s="16" t="s">
        <v>103</v>
      </c>
      <c r="D87" s="17">
        <v>2</v>
      </c>
      <c r="E87" s="18">
        <v>10</v>
      </c>
      <c r="F87" s="18">
        <v>20</v>
      </c>
      <c r="G87" s="18">
        <v>20</v>
      </c>
      <c r="H87" s="18">
        <v>10</v>
      </c>
      <c r="I87" s="18">
        <v>10</v>
      </c>
      <c r="J87" s="22">
        <v>10</v>
      </c>
      <c r="K87" s="22">
        <v>10</v>
      </c>
      <c r="L87" s="22">
        <v>10</v>
      </c>
      <c r="M87" s="22"/>
      <c r="N87" s="22"/>
      <c r="O87" s="22"/>
      <c r="P87" s="22"/>
      <c r="R87" s="8">
        <f t="shared" si="13"/>
        <v>100</v>
      </c>
    </row>
    <row r="88" spans="1:18" x14ac:dyDescent="0.2">
      <c r="A88" s="20" t="str">
        <f t="shared" si="12"/>
        <v>9|3</v>
      </c>
      <c r="B88" s="21" t="s">
        <v>104</v>
      </c>
      <c r="C88" s="16" t="s">
        <v>22</v>
      </c>
      <c r="D88" s="17">
        <v>3</v>
      </c>
      <c r="E88" s="23">
        <v>20</v>
      </c>
      <c r="F88" s="23">
        <v>20</v>
      </c>
      <c r="G88" s="23">
        <v>30</v>
      </c>
      <c r="H88" s="23">
        <v>20</v>
      </c>
      <c r="I88" s="23">
        <v>10</v>
      </c>
      <c r="J88" s="22"/>
      <c r="K88" s="22"/>
      <c r="L88" s="22"/>
      <c r="M88" s="22"/>
      <c r="N88" s="22"/>
      <c r="O88" s="22"/>
      <c r="P88" s="22"/>
      <c r="R88" s="8">
        <f t="shared" si="13"/>
        <v>100</v>
      </c>
    </row>
    <row r="89" spans="1:18" x14ac:dyDescent="0.2">
      <c r="A89" s="20" t="str">
        <f t="shared" si="12"/>
        <v>9|4</v>
      </c>
      <c r="B89" s="21" t="s">
        <v>105</v>
      </c>
      <c r="C89" s="16" t="s">
        <v>106</v>
      </c>
      <c r="D89" s="17">
        <v>4</v>
      </c>
      <c r="E89" s="23">
        <v>10</v>
      </c>
      <c r="F89" s="23">
        <v>10</v>
      </c>
      <c r="G89" s="23">
        <v>10</v>
      </c>
      <c r="H89" s="23">
        <v>10</v>
      </c>
      <c r="I89" s="23">
        <v>20</v>
      </c>
      <c r="J89" s="22">
        <v>10</v>
      </c>
      <c r="K89" s="22">
        <v>10</v>
      </c>
      <c r="L89" s="22">
        <v>10</v>
      </c>
      <c r="M89" s="22">
        <v>10</v>
      </c>
      <c r="N89" s="22"/>
      <c r="O89" s="22"/>
      <c r="P89" s="22"/>
      <c r="R89" s="8">
        <f t="shared" si="13"/>
        <v>100</v>
      </c>
    </row>
    <row r="90" spans="1:18" x14ac:dyDescent="0.2">
      <c r="A90" s="20" t="str">
        <f t="shared" si="12"/>
        <v>9|5</v>
      </c>
      <c r="B90" s="21" t="s">
        <v>107</v>
      </c>
      <c r="C90" s="16" t="s">
        <v>108</v>
      </c>
      <c r="D90" s="17">
        <v>5</v>
      </c>
      <c r="E90" s="23">
        <v>5</v>
      </c>
      <c r="F90" s="23">
        <v>10</v>
      </c>
      <c r="G90" s="23">
        <v>10</v>
      </c>
      <c r="H90" s="23">
        <v>20</v>
      </c>
      <c r="I90" s="23">
        <v>15</v>
      </c>
      <c r="J90" s="22">
        <v>10</v>
      </c>
      <c r="K90" s="22">
        <v>10</v>
      </c>
      <c r="L90" s="22">
        <v>10</v>
      </c>
      <c r="M90" s="22">
        <v>10</v>
      </c>
      <c r="N90" s="22"/>
      <c r="O90" s="22"/>
      <c r="P90" s="22"/>
      <c r="R90" s="8">
        <f t="shared" si="13"/>
        <v>100</v>
      </c>
    </row>
    <row r="91" spans="1:18" x14ac:dyDescent="0.2">
      <c r="A91" s="20" t="str">
        <f t="shared" si="12"/>
        <v>9|6</v>
      </c>
      <c r="B91" s="21" t="s">
        <v>109</v>
      </c>
      <c r="C91" s="16" t="s">
        <v>25</v>
      </c>
      <c r="D91" s="17"/>
      <c r="E91" s="23"/>
      <c r="F91" s="23"/>
      <c r="G91" s="23">
        <v>20</v>
      </c>
      <c r="H91" s="23">
        <v>20</v>
      </c>
      <c r="I91" s="23">
        <v>20</v>
      </c>
      <c r="J91" s="22">
        <v>20</v>
      </c>
      <c r="K91" s="22">
        <v>20</v>
      </c>
      <c r="L91" s="22"/>
      <c r="M91" s="22"/>
      <c r="N91" s="22"/>
      <c r="O91" s="22"/>
      <c r="P91" s="22"/>
      <c r="R91" s="8">
        <f t="shared" si="13"/>
        <v>100</v>
      </c>
    </row>
    <row r="92" spans="1:18" x14ac:dyDescent="0.2">
      <c r="A92" s="20" t="str">
        <f t="shared" si="12"/>
        <v>9|7</v>
      </c>
      <c r="B92" s="21" t="s">
        <v>110</v>
      </c>
      <c r="C92" s="16" t="s">
        <v>111</v>
      </c>
      <c r="D92" s="17">
        <v>3</v>
      </c>
      <c r="E92" s="23"/>
      <c r="F92" s="23"/>
      <c r="G92" s="23">
        <v>10</v>
      </c>
      <c r="H92" s="23">
        <v>10</v>
      </c>
      <c r="I92" s="23">
        <v>20</v>
      </c>
      <c r="J92" s="22">
        <v>20</v>
      </c>
      <c r="K92" s="22">
        <v>20</v>
      </c>
      <c r="L92" s="22">
        <v>10</v>
      </c>
      <c r="M92" s="22">
        <v>10</v>
      </c>
      <c r="N92" s="22"/>
      <c r="O92" s="22"/>
      <c r="P92" s="22"/>
      <c r="R92" s="8">
        <f t="shared" si="13"/>
        <v>100</v>
      </c>
    </row>
    <row r="93" spans="1:18" x14ac:dyDescent="0.2">
      <c r="A93" s="20" t="str">
        <f t="shared" si="12"/>
        <v>9|8</v>
      </c>
      <c r="B93" s="21" t="s">
        <v>112</v>
      </c>
      <c r="C93" s="16" t="s">
        <v>136</v>
      </c>
      <c r="D93" s="17">
        <v>5</v>
      </c>
      <c r="E93" s="23">
        <v>10</v>
      </c>
      <c r="F93" s="23">
        <v>10</v>
      </c>
      <c r="G93" s="23">
        <v>10</v>
      </c>
      <c r="H93" s="23">
        <v>10</v>
      </c>
      <c r="I93" s="23">
        <v>10</v>
      </c>
      <c r="J93" s="22">
        <v>20</v>
      </c>
      <c r="K93" s="22">
        <v>10</v>
      </c>
      <c r="L93" s="22">
        <v>10</v>
      </c>
      <c r="M93" s="22">
        <v>10</v>
      </c>
      <c r="N93" s="22"/>
      <c r="O93" s="22"/>
      <c r="P93" s="22"/>
      <c r="R93" s="8">
        <f t="shared" si="13"/>
        <v>100</v>
      </c>
    </row>
    <row r="94" spans="1:18" x14ac:dyDescent="0.2">
      <c r="A94" s="20" t="str">
        <f t="shared" si="12"/>
        <v>9|9</v>
      </c>
      <c r="B94" s="21" t="s">
        <v>114</v>
      </c>
      <c r="C94" s="16" t="s">
        <v>139</v>
      </c>
      <c r="D94" s="17">
        <v>6</v>
      </c>
      <c r="E94" s="23">
        <v>10</v>
      </c>
      <c r="F94" s="23">
        <v>10</v>
      </c>
      <c r="G94" s="23">
        <v>10</v>
      </c>
      <c r="H94" s="23">
        <v>10</v>
      </c>
      <c r="I94" s="23">
        <v>20</v>
      </c>
      <c r="J94" s="22">
        <v>10</v>
      </c>
      <c r="K94" s="22">
        <v>10</v>
      </c>
      <c r="L94" s="22">
        <v>10</v>
      </c>
      <c r="M94" s="22">
        <v>10</v>
      </c>
      <c r="N94" s="22"/>
      <c r="O94" s="22"/>
      <c r="P94" s="22"/>
      <c r="R94" s="8">
        <f t="shared" si="13"/>
        <v>100</v>
      </c>
    </row>
    <row r="95" spans="1:18" x14ac:dyDescent="0.2">
      <c r="A95" s="20" t="str">
        <f t="shared" si="12"/>
        <v>9|10</v>
      </c>
      <c r="B95" s="21" t="s">
        <v>117</v>
      </c>
      <c r="C95" s="16" t="s">
        <v>140</v>
      </c>
      <c r="D95" s="17">
        <v>6</v>
      </c>
      <c r="E95" s="23"/>
      <c r="F95" s="23"/>
      <c r="G95" s="23">
        <v>10</v>
      </c>
      <c r="H95" s="23">
        <v>10</v>
      </c>
      <c r="I95" s="23">
        <v>20</v>
      </c>
      <c r="J95" s="22">
        <v>20</v>
      </c>
      <c r="K95" s="22">
        <v>20</v>
      </c>
      <c r="L95" s="22">
        <v>10</v>
      </c>
      <c r="M95" s="22">
        <v>10</v>
      </c>
      <c r="N95" s="22"/>
      <c r="O95" s="22"/>
      <c r="P95" s="22"/>
      <c r="R95" s="8">
        <f t="shared" si="13"/>
        <v>100</v>
      </c>
    </row>
    <row r="96" spans="1:18" x14ac:dyDescent="0.2">
      <c r="A96" s="20" t="str">
        <f t="shared" si="12"/>
        <v>9|11</v>
      </c>
      <c r="B96" s="21" t="s">
        <v>119</v>
      </c>
      <c r="C96" s="16" t="s">
        <v>118</v>
      </c>
      <c r="D96" s="17"/>
      <c r="E96" s="23"/>
      <c r="F96" s="23">
        <v>5</v>
      </c>
      <c r="G96" s="23">
        <v>5</v>
      </c>
      <c r="H96" s="23">
        <v>20</v>
      </c>
      <c r="I96" s="23">
        <v>20</v>
      </c>
      <c r="J96" s="22">
        <v>20</v>
      </c>
      <c r="K96" s="22">
        <v>10</v>
      </c>
      <c r="L96" s="22">
        <v>10</v>
      </c>
      <c r="M96" s="22">
        <v>10</v>
      </c>
      <c r="N96" s="22"/>
      <c r="O96" s="22"/>
      <c r="P96" s="22"/>
      <c r="R96" s="8">
        <f t="shared" si="13"/>
        <v>100</v>
      </c>
    </row>
    <row r="97" spans="1:18" x14ac:dyDescent="0.2">
      <c r="A97" s="20" t="str">
        <f t="shared" si="12"/>
        <v>9|12</v>
      </c>
      <c r="B97" s="21" t="s">
        <v>120</v>
      </c>
      <c r="C97" s="16" t="s">
        <v>121</v>
      </c>
      <c r="D97" s="17"/>
      <c r="E97" s="23">
        <v>10</v>
      </c>
      <c r="F97" s="23">
        <v>10</v>
      </c>
      <c r="G97" s="23">
        <v>10</v>
      </c>
      <c r="H97" s="23">
        <v>10</v>
      </c>
      <c r="I97" s="23">
        <v>20</v>
      </c>
      <c r="J97" s="22">
        <v>10</v>
      </c>
      <c r="K97" s="22">
        <v>10</v>
      </c>
      <c r="L97" s="22">
        <v>10</v>
      </c>
      <c r="M97" s="22">
        <v>10</v>
      </c>
      <c r="N97" s="22"/>
      <c r="O97" s="22"/>
      <c r="P97" s="22"/>
      <c r="R97" s="8">
        <f t="shared" si="13"/>
        <v>100</v>
      </c>
    </row>
    <row r="99" spans="1:18" ht="13.5" thickBot="1" x14ac:dyDescent="0.25">
      <c r="A99" s="24" t="s">
        <v>138</v>
      </c>
      <c r="B99" s="25">
        <v>10</v>
      </c>
      <c r="C99" s="26"/>
      <c r="D99" s="27"/>
      <c r="E99" s="13">
        <v>1</v>
      </c>
      <c r="F99" s="13">
        <v>2</v>
      </c>
      <c r="G99" s="13">
        <v>3</v>
      </c>
      <c r="H99" s="13">
        <v>4</v>
      </c>
      <c r="I99" s="13">
        <v>5</v>
      </c>
      <c r="J99" s="13">
        <v>6</v>
      </c>
      <c r="K99" s="13">
        <v>7</v>
      </c>
      <c r="L99" s="13">
        <v>8</v>
      </c>
      <c r="M99" s="13">
        <v>9</v>
      </c>
      <c r="N99" s="13">
        <v>10</v>
      </c>
      <c r="O99" s="13">
        <v>11</v>
      </c>
      <c r="P99" s="13">
        <v>12</v>
      </c>
    </row>
    <row r="100" spans="1:18" ht="13.5" thickTop="1" x14ac:dyDescent="0.2">
      <c r="A100" s="28" t="str">
        <f t="shared" ref="A100:A111" si="14">CONCATENATE($B$99,"|",B100)</f>
        <v>10|1</v>
      </c>
      <c r="B100" s="15">
        <v>1</v>
      </c>
      <c r="C100" s="16" t="s">
        <v>101</v>
      </c>
      <c r="D100" s="17">
        <v>1</v>
      </c>
      <c r="E100" s="18">
        <v>20</v>
      </c>
      <c r="F100" s="18">
        <v>30</v>
      </c>
      <c r="G100" s="18">
        <v>20</v>
      </c>
      <c r="H100" s="18">
        <v>20</v>
      </c>
      <c r="I100" s="18">
        <v>10</v>
      </c>
      <c r="J100" s="19"/>
      <c r="K100" s="19"/>
      <c r="L100" s="19"/>
      <c r="M100" s="19"/>
      <c r="N100" s="19"/>
      <c r="O100" s="19"/>
      <c r="P100" s="19"/>
      <c r="R100" s="8">
        <f t="shared" ref="R100:R111" si="15">SUM(E100:P100)</f>
        <v>100</v>
      </c>
    </row>
    <row r="101" spans="1:18" x14ac:dyDescent="0.2">
      <c r="A101" s="20" t="str">
        <f t="shared" si="14"/>
        <v>10|2</v>
      </c>
      <c r="B101" s="21" t="s">
        <v>102</v>
      </c>
      <c r="C101" s="16" t="s">
        <v>103</v>
      </c>
      <c r="D101" s="17">
        <v>2</v>
      </c>
      <c r="E101" s="18">
        <v>10</v>
      </c>
      <c r="F101" s="18">
        <v>10</v>
      </c>
      <c r="G101" s="18">
        <v>20</v>
      </c>
      <c r="H101" s="18">
        <v>10</v>
      </c>
      <c r="I101" s="18">
        <v>10</v>
      </c>
      <c r="J101" s="22">
        <v>10</v>
      </c>
      <c r="K101" s="22">
        <v>10</v>
      </c>
      <c r="L101" s="22">
        <v>10</v>
      </c>
      <c r="M101" s="22">
        <v>10</v>
      </c>
      <c r="N101" s="22"/>
      <c r="O101" s="22"/>
      <c r="P101" s="22"/>
      <c r="R101" s="8">
        <f t="shared" si="15"/>
        <v>100</v>
      </c>
    </row>
    <row r="102" spans="1:18" x14ac:dyDescent="0.2">
      <c r="A102" s="20" t="str">
        <f t="shared" si="14"/>
        <v>10|3</v>
      </c>
      <c r="B102" s="21" t="s">
        <v>104</v>
      </c>
      <c r="C102" s="16" t="s">
        <v>22</v>
      </c>
      <c r="D102" s="17">
        <v>3</v>
      </c>
      <c r="E102" s="23">
        <v>20</v>
      </c>
      <c r="F102" s="23">
        <v>20</v>
      </c>
      <c r="G102" s="23">
        <v>20</v>
      </c>
      <c r="H102" s="23">
        <v>20</v>
      </c>
      <c r="I102" s="23">
        <v>20</v>
      </c>
      <c r="J102" s="22"/>
      <c r="K102" s="22"/>
      <c r="L102" s="22"/>
      <c r="M102" s="22"/>
      <c r="N102" s="22"/>
      <c r="O102" s="22"/>
      <c r="P102" s="22"/>
      <c r="R102" s="8">
        <f t="shared" si="15"/>
        <v>100</v>
      </c>
    </row>
    <row r="103" spans="1:18" x14ac:dyDescent="0.2">
      <c r="A103" s="20" t="str">
        <f t="shared" si="14"/>
        <v>10|4</v>
      </c>
      <c r="B103" s="21" t="s">
        <v>105</v>
      </c>
      <c r="C103" s="16" t="s">
        <v>106</v>
      </c>
      <c r="D103" s="17">
        <v>4</v>
      </c>
      <c r="E103" s="23">
        <v>5</v>
      </c>
      <c r="F103" s="23">
        <v>10</v>
      </c>
      <c r="G103" s="23">
        <v>15</v>
      </c>
      <c r="H103" s="23">
        <v>10</v>
      </c>
      <c r="I103" s="23">
        <v>10</v>
      </c>
      <c r="J103" s="22">
        <v>10</v>
      </c>
      <c r="K103" s="22">
        <v>10</v>
      </c>
      <c r="L103" s="22">
        <v>10</v>
      </c>
      <c r="M103" s="22">
        <v>10</v>
      </c>
      <c r="N103" s="22">
        <v>10</v>
      </c>
      <c r="O103" s="22"/>
      <c r="P103" s="22"/>
      <c r="R103" s="8">
        <f t="shared" si="15"/>
        <v>100</v>
      </c>
    </row>
    <row r="104" spans="1:18" x14ac:dyDescent="0.2">
      <c r="A104" s="20" t="str">
        <f t="shared" si="14"/>
        <v>10|5</v>
      </c>
      <c r="B104" s="21" t="s">
        <v>107</v>
      </c>
      <c r="C104" s="16" t="s">
        <v>108</v>
      </c>
      <c r="D104" s="17"/>
      <c r="E104" s="23">
        <v>5</v>
      </c>
      <c r="F104" s="23">
        <v>10</v>
      </c>
      <c r="G104" s="23">
        <v>15</v>
      </c>
      <c r="H104" s="23">
        <v>10</v>
      </c>
      <c r="I104" s="23">
        <v>10</v>
      </c>
      <c r="J104" s="22">
        <v>10</v>
      </c>
      <c r="K104" s="22">
        <v>10</v>
      </c>
      <c r="L104" s="22">
        <v>10</v>
      </c>
      <c r="M104" s="22">
        <v>10</v>
      </c>
      <c r="N104" s="22">
        <v>10</v>
      </c>
      <c r="O104" s="22"/>
      <c r="P104" s="22"/>
      <c r="R104" s="8">
        <f t="shared" si="15"/>
        <v>100</v>
      </c>
    </row>
    <row r="105" spans="1:18" x14ac:dyDescent="0.2">
      <c r="A105" s="20" t="str">
        <f t="shared" si="14"/>
        <v>10|6</v>
      </c>
      <c r="B105" s="21" t="s">
        <v>109</v>
      </c>
      <c r="C105" s="16" t="s">
        <v>25</v>
      </c>
      <c r="D105" s="17">
        <v>5</v>
      </c>
      <c r="E105" s="23"/>
      <c r="F105" s="23"/>
      <c r="G105" s="23">
        <v>20</v>
      </c>
      <c r="H105" s="23">
        <v>20</v>
      </c>
      <c r="I105" s="23">
        <v>20</v>
      </c>
      <c r="J105" s="22">
        <v>20</v>
      </c>
      <c r="K105" s="22">
        <v>20</v>
      </c>
      <c r="L105" s="22"/>
      <c r="M105" s="22"/>
      <c r="N105" s="22"/>
      <c r="O105" s="22"/>
      <c r="P105" s="22"/>
      <c r="R105" s="8">
        <f t="shared" si="15"/>
        <v>100</v>
      </c>
    </row>
    <row r="106" spans="1:18" x14ac:dyDescent="0.2">
      <c r="A106" s="20" t="str">
        <f t="shared" si="14"/>
        <v>10|7</v>
      </c>
      <c r="B106" s="21" t="s">
        <v>110</v>
      </c>
      <c r="C106" s="16" t="s">
        <v>111</v>
      </c>
      <c r="D106" s="17">
        <v>3</v>
      </c>
      <c r="E106" s="23"/>
      <c r="F106" s="23"/>
      <c r="G106" s="23">
        <v>10</v>
      </c>
      <c r="H106" s="23">
        <v>10</v>
      </c>
      <c r="I106" s="23">
        <v>10</v>
      </c>
      <c r="J106" s="22">
        <v>20</v>
      </c>
      <c r="K106" s="22">
        <v>20</v>
      </c>
      <c r="L106" s="22">
        <v>10</v>
      </c>
      <c r="M106" s="22">
        <v>10</v>
      </c>
      <c r="N106" s="22">
        <v>10</v>
      </c>
      <c r="O106" s="22"/>
      <c r="P106" s="22"/>
      <c r="R106" s="8">
        <f t="shared" si="15"/>
        <v>100</v>
      </c>
    </row>
    <row r="107" spans="1:18" x14ac:dyDescent="0.2">
      <c r="A107" s="20" t="str">
        <f t="shared" si="14"/>
        <v>10|8</v>
      </c>
      <c r="B107" s="21" t="s">
        <v>112</v>
      </c>
      <c r="C107" s="16" t="s">
        <v>136</v>
      </c>
      <c r="D107" s="17">
        <v>5</v>
      </c>
      <c r="E107" s="23">
        <v>5</v>
      </c>
      <c r="F107" s="23">
        <v>5</v>
      </c>
      <c r="G107" s="23">
        <v>10</v>
      </c>
      <c r="H107" s="23">
        <v>10</v>
      </c>
      <c r="I107" s="23">
        <v>10</v>
      </c>
      <c r="J107" s="22">
        <v>20</v>
      </c>
      <c r="K107" s="22">
        <v>10</v>
      </c>
      <c r="L107" s="22">
        <v>10</v>
      </c>
      <c r="M107" s="22">
        <v>10</v>
      </c>
      <c r="N107" s="22">
        <v>10</v>
      </c>
      <c r="O107" s="22"/>
      <c r="P107" s="22"/>
      <c r="R107" s="8">
        <f t="shared" si="15"/>
        <v>100</v>
      </c>
    </row>
    <row r="108" spans="1:18" x14ac:dyDescent="0.2">
      <c r="A108" s="20" t="str">
        <f t="shared" si="14"/>
        <v>10|9</v>
      </c>
      <c r="B108" s="21" t="s">
        <v>114</v>
      </c>
      <c r="C108" s="16" t="s">
        <v>139</v>
      </c>
      <c r="D108" s="17">
        <v>6</v>
      </c>
      <c r="E108" s="23">
        <v>5</v>
      </c>
      <c r="F108" s="23">
        <v>5</v>
      </c>
      <c r="G108" s="23">
        <v>10</v>
      </c>
      <c r="H108" s="23">
        <v>10</v>
      </c>
      <c r="I108" s="23">
        <v>10</v>
      </c>
      <c r="J108" s="22">
        <v>20</v>
      </c>
      <c r="K108" s="22">
        <v>10</v>
      </c>
      <c r="L108" s="22">
        <v>10</v>
      </c>
      <c r="M108" s="22">
        <v>10</v>
      </c>
      <c r="N108" s="22">
        <v>10</v>
      </c>
      <c r="O108" s="22"/>
      <c r="P108" s="22"/>
      <c r="R108" s="8">
        <f t="shared" si="15"/>
        <v>100</v>
      </c>
    </row>
    <row r="109" spans="1:18" x14ac:dyDescent="0.2">
      <c r="A109" s="20" t="str">
        <f t="shared" si="14"/>
        <v>10|10</v>
      </c>
      <c r="B109" s="21" t="s">
        <v>117</v>
      </c>
      <c r="C109" s="16" t="s">
        <v>140</v>
      </c>
      <c r="D109" s="17">
        <v>6</v>
      </c>
      <c r="E109" s="23"/>
      <c r="F109" s="23"/>
      <c r="G109" s="23">
        <v>10</v>
      </c>
      <c r="H109" s="23">
        <v>10</v>
      </c>
      <c r="I109" s="23">
        <v>10</v>
      </c>
      <c r="J109" s="22">
        <v>20</v>
      </c>
      <c r="K109" s="22">
        <v>20</v>
      </c>
      <c r="L109" s="22">
        <v>10</v>
      </c>
      <c r="M109" s="22">
        <v>10</v>
      </c>
      <c r="N109" s="22">
        <v>10</v>
      </c>
      <c r="O109" s="22"/>
      <c r="P109" s="22"/>
      <c r="R109" s="8">
        <f t="shared" si="15"/>
        <v>100</v>
      </c>
    </row>
    <row r="110" spans="1:18" x14ac:dyDescent="0.2">
      <c r="A110" s="20" t="str">
        <f t="shared" si="14"/>
        <v>10|11</v>
      </c>
      <c r="B110" s="21" t="s">
        <v>119</v>
      </c>
      <c r="C110" s="16" t="s">
        <v>118</v>
      </c>
      <c r="D110" s="17"/>
      <c r="E110" s="23"/>
      <c r="F110" s="23">
        <v>5</v>
      </c>
      <c r="G110" s="23">
        <v>5</v>
      </c>
      <c r="H110" s="23">
        <v>10</v>
      </c>
      <c r="I110" s="23">
        <v>20</v>
      </c>
      <c r="J110" s="22">
        <v>20</v>
      </c>
      <c r="K110" s="22">
        <v>10</v>
      </c>
      <c r="L110" s="22">
        <v>10</v>
      </c>
      <c r="M110" s="22">
        <v>10</v>
      </c>
      <c r="N110" s="22">
        <v>10</v>
      </c>
      <c r="O110" s="22"/>
      <c r="P110" s="22"/>
      <c r="R110" s="8">
        <f t="shared" si="15"/>
        <v>100</v>
      </c>
    </row>
    <row r="111" spans="1:18" x14ac:dyDescent="0.2">
      <c r="A111" s="20" t="str">
        <f t="shared" si="14"/>
        <v>10|12</v>
      </c>
      <c r="B111" s="21" t="s">
        <v>120</v>
      </c>
      <c r="C111" s="16" t="s">
        <v>121</v>
      </c>
      <c r="D111" s="17"/>
      <c r="E111" s="23">
        <v>10</v>
      </c>
      <c r="F111" s="23">
        <v>10</v>
      </c>
      <c r="G111" s="23">
        <v>10</v>
      </c>
      <c r="H111" s="23">
        <v>10</v>
      </c>
      <c r="I111" s="23">
        <v>10</v>
      </c>
      <c r="J111" s="22">
        <v>10</v>
      </c>
      <c r="K111" s="22">
        <v>10</v>
      </c>
      <c r="L111" s="22">
        <v>10</v>
      </c>
      <c r="M111" s="22">
        <v>10</v>
      </c>
      <c r="N111" s="22">
        <v>10</v>
      </c>
      <c r="O111" s="22"/>
      <c r="P111" s="22"/>
      <c r="R111" s="8">
        <f t="shared" si="15"/>
        <v>100</v>
      </c>
    </row>
    <row r="113" spans="1:18" ht="13.5" thickBot="1" x14ac:dyDescent="0.25">
      <c r="A113" s="24" t="s">
        <v>138</v>
      </c>
      <c r="B113" s="25">
        <v>11</v>
      </c>
      <c r="C113" s="26"/>
      <c r="D113" s="27"/>
      <c r="E113" s="13">
        <v>1</v>
      </c>
      <c r="F113" s="13">
        <v>2</v>
      </c>
      <c r="G113" s="13">
        <v>3</v>
      </c>
      <c r="H113" s="13">
        <v>4</v>
      </c>
      <c r="I113" s="13">
        <v>5</v>
      </c>
      <c r="J113" s="13">
        <v>6</v>
      </c>
      <c r="K113" s="13">
        <v>7</v>
      </c>
      <c r="L113" s="13">
        <v>8</v>
      </c>
      <c r="M113" s="13">
        <v>9</v>
      </c>
      <c r="N113" s="13">
        <v>10</v>
      </c>
      <c r="O113" s="13">
        <v>11</v>
      </c>
      <c r="P113" s="13">
        <v>12</v>
      </c>
    </row>
    <row r="114" spans="1:18" ht="13.5" thickTop="1" x14ac:dyDescent="0.2">
      <c r="A114" s="28" t="str">
        <f t="shared" ref="A114:A125" si="16">CONCATENATE($B$113,"|",B114)</f>
        <v>11|1</v>
      </c>
      <c r="B114" s="15">
        <v>1</v>
      </c>
      <c r="C114" s="16" t="s">
        <v>101</v>
      </c>
      <c r="D114" s="17">
        <v>1</v>
      </c>
      <c r="E114" s="18">
        <v>20</v>
      </c>
      <c r="F114" s="18">
        <v>20</v>
      </c>
      <c r="G114" s="18">
        <v>20</v>
      </c>
      <c r="H114" s="18">
        <v>20</v>
      </c>
      <c r="I114" s="18">
        <v>10</v>
      </c>
      <c r="J114" s="19">
        <v>10</v>
      </c>
      <c r="K114" s="19"/>
      <c r="L114" s="19"/>
      <c r="M114" s="19"/>
      <c r="N114" s="19"/>
      <c r="O114" s="19"/>
      <c r="P114" s="19"/>
      <c r="R114" s="8">
        <f t="shared" ref="R114:R125" si="17">SUM(E114:P114)</f>
        <v>100</v>
      </c>
    </row>
    <row r="115" spans="1:18" x14ac:dyDescent="0.2">
      <c r="A115" s="20" t="str">
        <f t="shared" si="16"/>
        <v>11|2</v>
      </c>
      <c r="B115" s="21" t="s">
        <v>102</v>
      </c>
      <c r="C115" s="16" t="s">
        <v>103</v>
      </c>
      <c r="D115" s="17">
        <v>2</v>
      </c>
      <c r="E115" s="18">
        <v>10</v>
      </c>
      <c r="F115" s="18">
        <v>10</v>
      </c>
      <c r="G115" s="18">
        <v>20</v>
      </c>
      <c r="H115" s="18">
        <v>10</v>
      </c>
      <c r="I115" s="18">
        <v>10</v>
      </c>
      <c r="J115" s="22">
        <v>10</v>
      </c>
      <c r="K115" s="22">
        <v>10</v>
      </c>
      <c r="L115" s="22">
        <v>10</v>
      </c>
      <c r="M115" s="22">
        <v>10</v>
      </c>
      <c r="N115" s="22"/>
      <c r="O115" s="22"/>
      <c r="P115" s="22"/>
      <c r="R115" s="8">
        <f t="shared" si="17"/>
        <v>100</v>
      </c>
    </row>
    <row r="116" spans="1:18" x14ac:dyDescent="0.2">
      <c r="A116" s="20" t="str">
        <f t="shared" si="16"/>
        <v>11|3</v>
      </c>
      <c r="B116" s="21" t="s">
        <v>104</v>
      </c>
      <c r="C116" s="16" t="s">
        <v>22</v>
      </c>
      <c r="D116" s="17">
        <v>3</v>
      </c>
      <c r="E116" s="23">
        <v>20</v>
      </c>
      <c r="F116" s="23">
        <v>20</v>
      </c>
      <c r="G116" s="23">
        <v>20</v>
      </c>
      <c r="H116" s="23">
        <v>20</v>
      </c>
      <c r="I116" s="23">
        <v>20</v>
      </c>
      <c r="J116" s="22"/>
      <c r="K116" s="22"/>
      <c r="L116" s="22"/>
      <c r="M116" s="22"/>
      <c r="N116" s="22"/>
      <c r="O116" s="22"/>
      <c r="P116" s="22"/>
      <c r="R116" s="8">
        <f t="shared" si="17"/>
        <v>100</v>
      </c>
    </row>
    <row r="117" spans="1:18" x14ac:dyDescent="0.2">
      <c r="A117" s="20" t="str">
        <f t="shared" si="16"/>
        <v>11|4</v>
      </c>
      <c r="B117" s="21" t="s">
        <v>105</v>
      </c>
      <c r="C117" s="16" t="s">
        <v>106</v>
      </c>
      <c r="D117" s="17"/>
      <c r="E117" s="23">
        <v>5</v>
      </c>
      <c r="F117" s="23">
        <v>10</v>
      </c>
      <c r="G117" s="23">
        <v>10</v>
      </c>
      <c r="H117" s="23">
        <v>10</v>
      </c>
      <c r="I117" s="23">
        <v>10</v>
      </c>
      <c r="J117" s="22">
        <v>10</v>
      </c>
      <c r="K117" s="22">
        <v>10</v>
      </c>
      <c r="L117" s="22">
        <v>10</v>
      </c>
      <c r="M117" s="22">
        <v>10</v>
      </c>
      <c r="N117" s="22">
        <v>10</v>
      </c>
      <c r="O117" s="22">
        <v>5</v>
      </c>
      <c r="P117" s="22"/>
      <c r="R117" s="8">
        <f t="shared" si="17"/>
        <v>100</v>
      </c>
    </row>
    <row r="118" spans="1:18" x14ac:dyDescent="0.2">
      <c r="A118" s="20" t="str">
        <f t="shared" si="16"/>
        <v>11|5</v>
      </c>
      <c r="B118" s="21" t="s">
        <v>107</v>
      </c>
      <c r="C118" s="16" t="s">
        <v>108</v>
      </c>
      <c r="D118" s="17">
        <v>4</v>
      </c>
      <c r="E118" s="23">
        <v>5</v>
      </c>
      <c r="F118" s="23">
        <v>10</v>
      </c>
      <c r="G118" s="23">
        <v>10</v>
      </c>
      <c r="H118" s="23">
        <v>10</v>
      </c>
      <c r="I118" s="23">
        <v>10</v>
      </c>
      <c r="J118" s="22">
        <v>10</v>
      </c>
      <c r="K118" s="22">
        <v>10</v>
      </c>
      <c r="L118" s="22">
        <v>10</v>
      </c>
      <c r="M118" s="22">
        <v>10</v>
      </c>
      <c r="N118" s="22">
        <v>10</v>
      </c>
      <c r="O118" s="22">
        <v>5</v>
      </c>
      <c r="P118" s="22"/>
      <c r="R118" s="8">
        <f t="shared" si="17"/>
        <v>100</v>
      </c>
    </row>
    <row r="119" spans="1:18" x14ac:dyDescent="0.2">
      <c r="A119" s="20" t="str">
        <f t="shared" si="16"/>
        <v>11|6</v>
      </c>
      <c r="B119" s="21" t="s">
        <v>109</v>
      </c>
      <c r="C119" s="16" t="s">
        <v>25</v>
      </c>
      <c r="D119" s="17">
        <v>5</v>
      </c>
      <c r="E119" s="23"/>
      <c r="F119" s="23"/>
      <c r="G119" s="23">
        <v>10</v>
      </c>
      <c r="H119" s="23">
        <v>20</v>
      </c>
      <c r="I119" s="23">
        <v>20</v>
      </c>
      <c r="J119" s="22">
        <v>20</v>
      </c>
      <c r="K119" s="22">
        <v>20</v>
      </c>
      <c r="L119" s="22">
        <v>10</v>
      </c>
      <c r="M119" s="22"/>
      <c r="N119" s="22"/>
      <c r="O119" s="22"/>
      <c r="P119" s="22"/>
      <c r="R119" s="8">
        <f t="shared" si="17"/>
        <v>100</v>
      </c>
    </row>
    <row r="120" spans="1:18" x14ac:dyDescent="0.2">
      <c r="A120" s="20" t="str">
        <f t="shared" si="16"/>
        <v>11|7</v>
      </c>
      <c r="B120" s="21" t="s">
        <v>110</v>
      </c>
      <c r="C120" s="16" t="s">
        <v>111</v>
      </c>
      <c r="D120" s="17">
        <v>3</v>
      </c>
      <c r="E120" s="23"/>
      <c r="F120" s="23"/>
      <c r="G120" s="23">
        <v>10</v>
      </c>
      <c r="H120" s="23">
        <v>10</v>
      </c>
      <c r="I120" s="23">
        <v>10</v>
      </c>
      <c r="J120" s="22">
        <v>10</v>
      </c>
      <c r="K120" s="22">
        <v>20</v>
      </c>
      <c r="L120" s="22">
        <v>10</v>
      </c>
      <c r="M120" s="22">
        <v>10</v>
      </c>
      <c r="N120" s="22">
        <v>10</v>
      </c>
      <c r="O120" s="22">
        <v>10</v>
      </c>
      <c r="P120" s="22"/>
      <c r="R120" s="8">
        <f t="shared" si="17"/>
        <v>100</v>
      </c>
    </row>
    <row r="121" spans="1:18" x14ac:dyDescent="0.2">
      <c r="A121" s="20" t="str">
        <f t="shared" si="16"/>
        <v>11|8</v>
      </c>
      <c r="B121" s="21" t="s">
        <v>112</v>
      </c>
      <c r="C121" s="16" t="s">
        <v>136</v>
      </c>
      <c r="D121" s="17">
        <v>5</v>
      </c>
      <c r="E121" s="23">
        <v>5</v>
      </c>
      <c r="F121" s="23">
        <v>5</v>
      </c>
      <c r="G121" s="23">
        <v>10</v>
      </c>
      <c r="H121" s="23">
        <v>10</v>
      </c>
      <c r="I121" s="23">
        <v>10</v>
      </c>
      <c r="J121" s="22">
        <v>15</v>
      </c>
      <c r="K121" s="22">
        <v>10</v>
      </c>
      <c r="L121" s="22">
        <v>10</v>
      </c>
      <c r="M121" s="22">
        <v>10</v>
      </c>
      <c r="N121" s="22">
        <v>10</v>
      </c>
      <c r="O121" s="22">
        <v>5</v>
      </c>
      <c r="P121" s="22"/>
      <c r="R121" s="8">
        <f t="shared" si="17"/>
        <v>100</v>
      </c>
    </row>
    <row r="122" spans="1:18" x14ac:dyDescent="0.2">
      <c r="A122" s="20" t="str">
        <f t="shared" si="16"/>
        <v>11|9</v>
      </c>
      <c r="B122" s="21" t="s">
        <v>114</v>
      </c>
      <c r="C122" s="16" t="s">
        <v>139</v>
      </c>
      <c r="D122" s="17">
        <v>6</v>
      </c>
      <c r="E122" s="23">
        <v>5</v>
      </c>
      <c r="F122" s="23">
        <v>5</v>
      </c>
      <c r="G122" s="23">
        <v>5</v>
      </c>
      <c r="H122" s="23">
        <v>10</v>
      </c>
      <c r="I122" s="23">
        <v>10</v>
      </c>
      <c r="J122" s="22">
        <v>20</v>
      </c>
      <c r="K122" s="22">
        <v>10</v>
      </c>
      <c r="L122" s="22">
        <v>10</v>
      </c>
      <c r="M122" s="22">
        <v>10</v>
      </c>
      <c r="N122" s="22">
        <v>10</v>
      </c>
      <c r="O122" s="22">
        <v>5</v>
      </c>
      <c r="P122" s="22"/>
      <c r="R122" s="8">
        <f t="shared" si="17"/>
        <v>100</v>
      </c>
    </row>
    <row r="123" spans="1:18" x14ac:dyDescent="0.2">
      <c r="A123" s="20" t="str">
        <f t="shared" si="16"/>
        <v>11|10</v>
      </c>
      <c r="B123" s="21" t="s">
        <v>117</v>
      </c>
      <c r="C123" s="16" t="s">
        <v>140</v>
      </c>
      <c r="D123" s="17">
        <v>6</v>
      </c>
      <c r="E123" s="23"/>
      <c r="F123" s="23"/>
      <c r="G123" s="23">
        <v>10</v>
      </c>
      <c r="H123" s="23">
        <v>10</v>
      </c>
      <c r="I123" s="23">
        <v>10</v>
      </c>
      <c r="J123" s="22">
        <v>10</v>
      </c>
      <c r="K123" s="22">
        <v>20</v>
      </c>
      <c r="L123" s="22">
        <v>10</v>
      </c>
      <c r="M123" s="22">
        <v>10</v>
      </c>
      <c r="N123" s="22">
        <v>10</v>
      </c>
      <c r="O123" s="22">
        <v>10</v>
      </c>
      <c r="P123" s="22"/>
      <c r="R123" s="8">
        <f t="shared" si="17"/>
        <v>100</v>
      </c>
    </row>
    <row r="124" spans="1:18" x14ac:dyDescent="0.2">
      <c r="A124" s="20" t="str">
        <f t="shared" si="16"/>
        <v>11|11</v>
      </c>
      <c r="B124" s="21" t="s">
        <v>119</v>
      </c>
      <c r="C124" s="16" t="s">
        <v>118</v>
      </c>
      <c r="D124" s="17"/>
      <c r="E124" s="23"/>
      <c r="F124" s="23">
        <v>5</v>
      </c>
      <c r="G124" s="23">
        <v>5</v>
      </c>
      <c r="H124" s="23">
        <v>10</v>
      </c>
      <c r="I124" s="23">
        <v>15</v>
      </c>
      <c r="J124" s="22">
        <v>20</v>
      </c>
      <c r="K124" s="22">
        <v>10</v>
      </c>
      <c r="L124" s="22">
        <v>10</v>
      </c>
      <c r="M124" s="22">
        <v>10</v>
      </c>
      <c r="N124" s="22">
        <v>10</v>
      </c>
      <c r="O124" s="22">
        <v>5</v>
      </c>
      <c r="P124" s="22"/>
      <c r="R124" s="8">
        <f t="shared" si="17"/>
        <v>100</v>
      </c>
    </row>
    <row r="125" spans="1:18" x14ac:dyDescent="0.2">
      <c r="A125" s="20" t="str">
        <f t="shared" si="16"/>
        <v>11|12</v>
      </c>
      <c r="B125" s="21" t="s">
        <v>120</v>
      </c>
      <c r="C125" s="16" t="s">
        <v>121</v>
      </c>
      <c r="D125" s="17"/>
      <c r="E125" s="23">
        <v>5</v>
      </c>
      <c r="F125" s="23">
        <v>10</v>
      </c>
      <c r="G125" s="23">
        <v>10</v>
      </c>
      <c r="H125" s="23">
        <v>10</v>
      </c>
      <c r="I125" s="23">
        <v>10</v>
      </c>
      <c r="J125" s="22">
        <v>10</v>
      </c>
      <c r="K125" s="22">
        <v>10</v>
      </c>
      <c r="L125" s="22">
        <v>10</v>
      </c>
      <c r="M125" s="22">
        <v>10</v>
      </c>
      <c r="N125" s="22">
        <v>10</v>
      </c>
      <c r="O125" s="22">
        <v>5</v>
      </c>
      <c r="P125" s="22"/>
      <c r="R125" s="8">
        <f t="shared" si="17"/>
        <v>100</v>
      </c>
    </row>
    <row r="127" spans="1:18" ht="13.5" thickBot="1" x14ac:dyDescent="0.25">
      <c r="A127" s="24" t="s">
        <v>138</v>
      </c>
      <c r="B127" s="25">
        <v>12</v>
      </c>
      <c r="C127" s="26"/>
      <c r="D127" s="27"/>
      <c r="E127" s="13">
        <v>1</v>
      </c>
      <c r="F127" s="13">
        <v>2</v>
      </c>
      <c r="G127" s="13">
        <v>3</v>
      </c>
      <c r="H127" s="13">
        <v>4</v>
      </c>
      <c r="I127" s="13">
        <v>5</v>
      </c>
      <c r="J127" s="13">
        <v>6</v>
      </c>
      <c r="K127" s="13">
        <v>7</v>
      </c>
      <c r="L127" s="13">
        <v>8</v>
      </c>
      <c r="M127" s="13">
        <v>9</v>
      </c>
      <c r="N127" s="13">
        <v>10</v>
      </c>
      <c r="O127" s="13">
        <v>11</v>
      </c>
      <c r="P127" s="13">
        <v>12</v>
      </c>
    </row>
    <row r="128" spans="1:18" ht="13.5" thickTop="1" x14ac:dyDescent="0.2">
      <c r="A128" s="28" t="str">
        <f t="shared" ref="A128:A139" si="18">CONCATENATE($B$127,"|",B128)</f>
        <v>12|1</v>
      </c>
      <c r="B128" s="15">
        <v>1</v>
      </c>
      <c r="C128" s="16" t="s">
        <v>101</v>
      </c>
      <c r="D128" s="17">
        <v>1</v>
      </c>
      <c r="E128" s="18">
        <v>20</v>
      </c>
      <c r="F128" s="18">
        <v>20</v>
      </c>
      <c r="G128" s="18">
        <v>20</v>
      </c>
      <c r="H128" s="18">
        <v>20</v>
      </c>
      <c r="I128" s="18">
        <v>10</v>
      </c>
      <c r="J128" s="19">
        <v>10</v>
      </c>
      <c r="K128" s="19"/>
      <c r="L128" s="19"/>
      <c r="M128" s="19"/>
      <c r="N128" s="19"/>
      <c r="O128" s="19"/>
      <c r="P128" s="19"/>
      <c r="R128" s="8">
        <f t="shared" ref="R128:R139" si="19">SUM(E128:P128)</f>
        <v>100</v>
      </c>
    </row>
    <row r="129" spans="1:18" x14ac:dyDescent="0.2">
      <c r="A129" s="20" t="str">
        <f t="shared" si="18"/>
        <v>12|2</v>
      </c>
      <c r="B129" s="21" t="s">
        <v>102</v>
      </c>
      <c r="C129" s="16" t="s">
        <v>103</v>
      </c>
      <c r="D129" s="17">
        <v>2</v>
      </c>
      <c r="E129" s="18">
        <v>10</v>
      </c>
      <c r="F129" s="18">
        <v>10</v>
      </c>
      <c r="G129" s="18">
        <v>10</v>
      </c>
      <c r="H129" s="18">
        <v>10</v>
      </c>
      <c r="I129" s="18">
        <v>10</v>
      </c>
      <c r="J129" s="22">
        <v>10</v>
      </c>
      <c r="K129" s="22">
        <v>10</v>
      </c>
      <c r="L129" s="22">
        <v>10</v>
      </c>
      <c r="M129" s="22">
        <v>10</v>
      </c>
      <c r="N129" s="22">
        <v>10</v>
      </c>
      <c r="O129" s="22"/>
      <c r="P129" s="22"/>
      <c r="R129" s="8">
        <f t="shared" si="19"/>
        <v>100</v>
      </c>
    </row>
    <row r="130" spans="1:18" x14ac:dyDescent="0.2">
      <c r="A130" s="20" t="str">
        <f t="shared" si="18"/>
        <v>12|3</v>
      </c>
      <c r="B130" s="21" t="s">
        <v>104</v>
      </c>
      <c r="C130" s="16" t="s">
        <v>22</v>
      </c>
      <c r="D130" s="17">
        <v>3</v>
      </c>
      <c r="E130" s="23">
        <v>10</v>
      </c>
      <c r="F130" s="23">
        <v>20</v>
      </c>
      <c r="G130" s="23">
        <v>20</v>
      </c>
      <c r="H130" s="23">
        <v>20</v>
      </c>
      <c r="I130" s="23">
        <v>20</v>
      </c>
      <c r="J130" s="22">
        <v>10</v>
      </c>
      <c r="K130" s="22"/>
      <c r="L130" s="22"/>
      <c r="M130" s="22"/>
      <c r="N130" s="22"/>
      <c r="O130" s="22"/>
      <c r="P130" s="22"/>
      <c r="R130" s="8">
        <f t="shared" si="19"/>
        <v>100</v>
      </c>
    </row>
    <row r="131" spans="1:18" x14ac:dyDescent="0.2">
      <c r="A131" s="20" t="str">
        <f t="shared" si="18"/>
        <v>12|4</v>
      </c>
      <c r="B131" s="21" t="s">
        <v>105</v>
      </c>
      <c r="C131" s="16" t="s">
        <v>106</v>
      </c>
      <c r="D131" s="17"/>
      <c r="E131" s="23">
        <v>5</v>
      </c>
      <c r="F131" s="23">
        <v>5</v>
      </c>
      <c r="G131" s="23">
        <v>10</v>
      </c>
      <c r="H131" s="23">
        <v>10</v>
      </c>
      <c r="I131" s="23">
        <v>10</v>
      </c>
      <c r="J131" s="22">
        <v>10</v>
      </c>
      <c r="K131" s="22">
        <v>10</v>
      </c>
      <c r="L131" s="22">
        <v>10</v>
      </c>
      <c r="M131" s="22">
        <v>10</v>
      </c>
      <c r="N131" s="22">
        <v>10</v>
      </c>
      <c r="O131" s="22">
        <v>5</v>
      </c>
      <c r="P131" s="22">
        <v>5</v>
      </c>
      <c r="R131" s="8">
        <f t="shared" si="19"/>
        <v>100</v>
      </c>
    </row>
    <row r="132" spans="1:18" x14ac:dyDescent="0.2">
      <c r="A132" s="20" t="str">
        <f t="shared" si="18"/>
        <v>12|5</v>
      </c>
      <c r="B132" s="21" t="s">
        <v>107</v>
      </c>
      <c r="C132" s="16" t="s">
        <v>108</v>
      </c>
      <c r="D132" s="17">
        <v>4</v>
      </c>
      <c r="E132" s="23">
        <v>5</v>
      </c>
      <c r="F132" s="23">
        <v>5</v>
      </c>
      <c r="G132" s="23">
        <v>10</v>
      </c>
      <c r="H132" s="23">
        <v>10</v>
      </c>
      <c r="I132" s="23">
        <v>10</v>
      </c>
      <c r="J132" s="22">
        <v>10</v>
      </c>
      <c r="K132" s="22">
        <v>10</v>
      </c>
      <c r="L132" s="22">
        <v>10</v>
      </c>
      <c r="M132" s="22">
        <v>10</v>
      </c>
      <c r="N132" s="22">
        <v>10</v>
      </c>
      <c r="O132" s="22">
        <v>5</v>
      </c>
      <c r="P132" s="22">
        <v>5</v>
      </c>
      <c r="R132" s="8">
        <f t="shared" si="19"/>
        <v>100</v>
      </c>
    </row>
    <row r="133" spans="1:18" x14ac:dyDescent="0.2">
      <c r="A133" s="20" t="str">
        <f t="shared" si="18"/>
        <v>12|6</v>
      </c>
      <c r="B133" s="21" t="s">
        <v>109</v>
      </c>
      <c r="C133" s="16" t="s">
        <v>25</v>
      </c>
      <c r="D133" s="17">
        <v>5</v>
      </c>
      <c r="E133" s="23"/>
      <c r="F133" s="23"/>
      <c r="G133" s="23">
        <v>10</v>
      </c>
      <c r="H133" s="23">
        <v>20</v>
      </c>
      <c r="I133" s="23">
        <v>20</v>
      </c>
      <c r="J133" s="22">
        <v>20</v>
      </c>
      <c r="K133" s="22">
        <v>20</v>
      </c>
      <c r="L133" s="22">
        <v>10</v>
      </c>
      <c r="M133" s="22"/>
      <c r="N133" s="22"/>
      <c r="O133" s="22"/>
      <c r="P133" s="22"/>
      <c r="R133" s="8">
        <f t="shared" si="19"/>
        <v>100</v>
      </c>
    </row>
    <row r="134" spans="1:18" x14ac:dyDescent="0.2">
      <c r="A134" s="20" t="str">
        <f t="shared" si="18"/>
        <v>12|7</v>
      </c>
      <c r="B134" s="21" t="s">
        <v>110</v>
      </c>
      <c r="C134" s="16" t="s">
        <v>111</v>
      </c>
      <c r="D134" s="17">
        <v>3</v>
      </c>
      <c r="E134" s="23"/>
      <c r="F134" s="23"/>
      <c r="G134" s="23">
        <v>10</v>
      </c>
      <c r="H134" s="23">
        <v>10</v>
      </c>
      <c r="I134" s="23">
        <v>10</v>
      </c>
      <c r="J134" s="22">
        <v>10</v>
      </c>
      <c r="K134" s="22">
        <v>10</v>
      </c>
      <c r="L134" s="22">
        <v>10</v>
      </c>
      <c r="M134" s="22">
        <v>10</v>
      </c>
      <c r="N134" s="22">
        <v>10</v>
      </c>
      <c r="O134" s="22">
        <v>10</v>
      </c>
      <c r="P134" s="22">
        <v>10</v>
      </c>
      <c r="R134" s="8">
        <f t="shared" si="19"/>
        <v>100</v>
      </c>
    </row>
    <row r="135" spans="1:18" x14ac:dyDescent="0.2">
      <c r="A135" s="20" t="str">
        <f t="shared" si="18"/>
        <v>12|8</v>
      </c>
      <c r="B135" s="21" t="s">
        <v>112</v>
      </c>
      <c r="C135" s="16" t="s">
        <v>136</v>
      </c>
      <c r="D135" s="17">
        <v>5</v>
      </c>
      <c r="E135" s="23">
        <v>5</v>
      </c>
      <c r="F135" s="23">
        <v>5</v>
      </c>
      <c r="G135" s="23">
        <v>10</v>
      </c>
      <c r="H135" s="23">
        <v>10</v>
      </c>
      <c r="I135" s="23">
        <v>10</v>
      </c>
      <c r="J135" s="22">
        <v>10</v>
      </c>
      <c r="K135" s="22">
        <v>10</v>
      </c>
      <c r="L135" s="22">
        <v>10</v>
      </c>
      <c r="M135" s="22">
        <v>10</v>
      </c>
      <c r="N135" s="22">
        <v>10</v>
      </c>
      <c r="O135" s="22">
        <v>5</v>
      </c>
      <c r="P135" s="22">
        <v>5</v>
      </c>
      <c r="R135" s="8">
        <f t="shared" si="19"/>
        <v>100</v>
      </c>
    </row>
    <row r="136" spans="1:18" x14ac:dyDescent="0.2">
      <c r="A136" s="20" t="str">
        <f t="shared" si="18"/>
        <v>12|9</v>
      </c>
      <c r="B136" s="21" t="s">
        <v>114</v>
      </c>
      <c r="C136" s="16" t="s">
        <v>139</v>
      </c>
      <c r="D136" s="17">
        <v>6</v>
      </c>
      <c r="E136" s="23">
        <v>5</v>
      </c>
      <c r="F136" s="23">
        <v>5</v>
      </c>
      <c r="G136" s="23">
        <v>10</v>
      </c>
      <c r="H136" s="23">
        <v>10</v>
      </c>
      <c r="I136" s="23">
        <v>10</v>
      </c>
      <c r="J136" s="22">
        <v>10</v>
      </c>
      <c r="K136" s="22">
        <v>10</v>
      </c>
      <c r="L136" s="22">
        <v>10</v>
      </c>
      <c r="M136" s="22">
        <v>10</v>
      </c>
      <c r="N136" s="22">
        <v>10</v>
      </c>
      <c r="O136" s="22">
        <v>5</v>
      </c>
      <c r="P136" s="22">
        <v>5</v>
      </c>
      <c r="R136" s="8">
        <f t="shared" si="19"/>
        <v>100</v>
      </c>
    </row>
    <row r="137" spans="1:18" x14ac:dyDescent="0.2">
      <c r="A137" s="20" t="str">
        <f t="shared" si="18"/>
        <v>12|10</v>
      </c>
      <c r="B137" s="21" t="s">
        <v>117</v>
      </c>
      <c r="C137" s="16" t="s">
        <v>140</v>
      </c>
      <c r="D137" s="17">
        <v>6</v>
      </c>
      <c r="E137" s="23"/>
      <c r="F137" s="23"/>
      <c r="G137" s="23">
        <v>10</v>
      </c>
      <c r="H137" s="23">
        <v>10</v>
      </c>
      <c r="I137" s="23">
        <v>10</v>
      </c>
      <c r="J137" s="22">
        <v>10</v>
      </c>
      <c r="K137" s="22">
        <v>10</v>
      </c>
      <c r="L137" s="22">
        <v>10</v>
      </c>
      <c r="M137" s="22">
        <v>10</v>
      </c>
      <c r="N137" s="22">
        <v>10</v>
      </c>
      <c r="O137" s="22">
        <v>10</v>
      </c>
      <c r="P137" s="22">
        <v>10</v>
      </c>
      <c r="R137" s="8">
        <f t="shared" si="19"/>
        <v>100</v>
      </c>
    </row>
    <row r="138" spans="1:18" x14ac:dyDescent="0.2">
      <c r="A138" s="20" t="str">
        <f t="shared" si="18"/>
        <v>12|11</v>
      </c>
      <c r="B138" s="21" t="s">
        <v>119</v>
      </c>
      <c r="C138" s="16" t="s">
        <v>118</v>
      </c>
      <c r="D138" s="17"/>
      <c r="E138" s="23"/>
      <c r="F138" s="23"/>
      <c r="G138" s="23">
        <v>5</v>
      </c>
      <c r="H138" s="23">
        <v>10</v>
      </c>
      <c r="I138" s="23">
        <v>15</v>
      </c>
      <c r="J138" s="22">
        <v>20</v>
      </c>
      <c r="K138" s="22">
        <v>10</v>
      </c>
      <c r="L138" s="22">
        <v>10</v>
      </c>
      <c r="M138" s="22">
        <v>10</v>
      </c>
      <c r="N138" s="22">
        <v>10</v>
      </c>
      <c r="O138" s="22">
        <v>5</v>
      </c>
      <c r="P138" s="22">
        <v>5</v>
      </c>
      <c r="R138" s="8">
        <f t="shared" si="19"/>
        <v>100</v>
      </c>
    </row>
    <row r="139" spans="1:18" x14ac:dyDescent="0.2">
      <c r="A139" s="20" t="str">
        <f t="shared" si="18"/>
        <v>12|12</v>
      </c>
      <c r="B139" s="21" t="s">
        <v>120</v>
      </c>
      <c r="C139" s="16" t="s">
        <v>121</v>
      </c>
      <c r="D139" s="17"/>
      <c r="E139" s="23">
        <v>5</v>
      </c>
      <c r="F139" s="23">
        <v>5</v>
      </c>
      <c r="G139" s="23">
        <v>10</v>
      </c>
      <c r="H139" s="23">
        <v>10</v>
      </c>
      <c r="I139" s="23">
        <v>10</v>
      </c>
      <c r="J139" s="22">
        <v>10</v>
      </c>
      <c r="K139" s="22">
        <v>10</v>
      </c>
      <c r="L139" s="22">
        <v>10</v>
      </c>
      <c r="M139" s="22">
        <v>10</v>
      </c>
      <c r="N139" s="22">
        <v>10</v>
      </c>
      <c r="O139" s="22">
        <v>5</v>
      </c>
      <c r="P139" s="22">
        <v>5</v>
      </c>
      <c r="R139" s="8">
        <f t="shared" si="19"/>
        <v>100</v>
      </c>
    </row>
    <row r="141" spans="1:18" x14ac:dyDescent="0.2">
      <c r="R141" s="8">
        <f>SUM(R2:R139)</f>
        <v>12000</v>
      </c>
    </row>
  </sheetData>
  <printOptions verticalCentered="1"/>
  <pageMargins left="0.78740157480314965" right="0.78740157480314965" top="0.98425196850393704" bottom="0.59055118110236227" header="0.51181102362204722" footer="0.51181102362204722"/>
  <pageSetup paperSize="8" scale="58"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221"/>
  <sheetViews>
    <sheetView showGridLines="0" showZeros="0" tabSelected="1" zoomScaleNormal="100" zoomScaleSheetLayoutView="50" workbookViewId="0">
      <selection activeCell="C17" sqref="C17"/>
    </sheetView>
  </sheetViews>
  <sheetFormatPr defaultColWidth="13.28515625" defaultRowHeight="11.25" x14ac:dyDescent="0.2"/>
  <cols>
    <col min="1" max="1" width="18.85546875" style="94" customWidth="1"/>
    <col min="2" max="2" width="17.140625" style="94" customWidth="1"/>
    <col min="3" max="3" width="91.5703125" style="94" customWidth="1"/>
    <col min="4" max="4" width="7.5703125" style="94" customWidth="1"/>
    <col min="5" max="6" width="10.85546875" style="38" customWidth="1"/>
    <col min="7" max="7" width="15.5703125" style="38" customWidth="1"/>
    <col min="8" max="8" width="17.7109375" style="38" customWidth="1"/>
    <col min="9" max="16384" width="13.28515625" style="30"/>
  </cols>
  <sheetData>
    <row r="1" spans="1:8" ht="21" thickBot="1" x14ac:dyDescent="0.25">
      <c r="A1" s="96" t="s">
        <v>2</v>
      </c>
      <c r="B1" s="41"/>
      <c r="C1" s="42"/>
      <c r="D1" s="42"/>
      <c r="E1" s="43"/>
      <c r="F1" s="44"/>
      <c r="G1" s="44"/>
      <c r="H1" s="45"/>
    </row>
    <row r="2" spans="1:8" x14ac:dyDescent="0.2">
      <c r="A2" s="46" t="s">
        <v>3</v>
      </c>
      <c r="B2" s="47"/>
      <c r="C2" s="48" t="s">
        <v>300</v>
      </c>
      <c r="D2" s="49"/>
      <c r="E2" s="50"/>
      <c r="F2" s="51"/>
      <c r="G2" s="52" t="s">
        <v>4</v>
      </c>
      <c r="H2" s="53" t="s">
        <v>303</v>
      </c>
    </row>
    <row r="3" spans="1:8" ht="12" thickBot="1" x14ac:dyDescent="0.25">
      <c r="A3" s="54" t="s">
        <v>230</v>
      </c>
      <c r="B3" s="55"/>
      <c r="C3" s="56" t="s">
        <v>305</v>
      </c>
      <c r="D3" s="57"/>
      <c r="E3" s="58"/>
      <c r="F3" s="59"/>
      <c r="G3" s="60" t="s">
        <v>5</v>
      </c>
      <c r="H3" s="61" t="s">
        <v>304</v>
      </c>
    </row>
    <row r="4" spans="1:8" x14ac:dyDescent="0.2">
      <c r="A4" s="62" t="s">
        <v>6</v>
      </c>
      <c r="B4" s="63" t="s">
        <v>240</v>
      </c>
      <c r="C4" s="64" t="s">
        <v>7</v>
      </c>
      <c r="D4" s="65" t="s">
        <v>8</v>
      </c>
      <c r="E4" s="66" t="s">
        <v>9</v>
      </c>
      <c r="F4" s="67"/>
      <c r="G4" s="68"/>
      <c r="H4" s="69"/>
    </row>
    <row r="5" spans="1:8" ht="23.25" thickBot="1" x14ac:dyDescent="0.25">
      <c r="A5" s="70" t="s">
        <v>135</v>
      </c>
      <c r="B5" s="71"/>
      <c r="C5" s="72"/>
      <c r="D5" s="73"/>
      <c r="E5" s="74" t="s">
        <v>10</v>
      </c>
      <c r="F5" s="75" t="s">
        <v>11</v>
      </c>
      <c r="G5" s="76" t="s">
        <v>13</v>
      </c>
      <c r="H5" s="77" t="s">
        <v>12</v>
      </c>
    </row>
    <row r="6" spans="1:8" ht="12" thickBot="1" x14ac:dyDescent="0.25">
      <c r="A6" s="78">
        <v>1</v>
      </c>
      <c r="B6" s="79"/>
      <c r="C6" s="80" t="s">
        <v>101</v>
      </c>
      <c r="D6" s="81"/>
      <c r="E6" s="82"/>
      <c r="F6" s="82"/>
      <c r="G6" s="83"/>
      <c r="H6" s="84">
        <v>127958.52</v>
      </c>
    </row>
    <row r="7" spans="1:8" x14ac:dyDescent="0.2">
      <c r="A7" s="85">
        <v>97635</v>
      </c>
      <c r="B7" s="36" t="s">
        <v>163</v>
      </c>
      <c r="C7" s="34" t="s">
        <v>141</v>
      </c>
      <c r="D7" s="36" t="s">
        <v>18</v>
      </c>
      <c r="E7" s="31">
        <v>54.4</v>
      </c>
      <c r="F7" s="31">
        <v>17.89</v>
      </c>
      <c r="G7" s="33">
        <v>973.22</v>
      </c>
      <c r="H7" s="29"/>
    </row>
    <row r="8" spans="1:8" x14ac:dyDescent="0.2">
      <c r="A8" s="85">
        <v>400000</v>
      </c>
      <c r="B8" s="86" t="s">
        <v>231</v>
      </c>
      <c r="C8" s="34" t="s">
        <v>232</v>
      </c>
      <c r="D8" s="36" t="s">
        <v>14</v>
      </c>
      <c r="E8" s="31">
        <v>405</v>
      </c>
      <c r="F8" s="31">
        <v>0.91</v>
      </c>
      <c r="G8" s="33">
        <v>368.55</v>
      </c>
      <c r="H8" s="29"/>
    </row>
    <row r="9" spans="1:8" ht="22.5" x14ac:dyDescent="0.2">
      <c r="A9" s="85">
        <v>99059</v>
      </c>
      <c r="B9" s="36" t="s">
        <v>163</v>
      </c>
      <c r="C9" s="34" t="s">
        <v>164</v>
      </c>
      <c r="D9" s="36" t="s">
        <v>246</v>
      </c>
      <c r="E9" s="31">
        <v>81.05</v>
      </c>
      <c r="F9" s="31">
        <v>75.47</v>
      </c>
      <c r="G9" s="33">
        <v>6116.84</v>
      </c>
      <c r="H9" s="29"/>
    </row>
    <row r="10" spans="1:8" x14ac:dyDescent="0.2">
      <c r="A10" s="35">
        <v>98461</v>
      </c>
      <c r="B10" s="36" t="s">
        <v>163</v>
      </c>
      <c r="C10" s="34" t="s">
        <v>241</v>
      </c>
      <c r="D10" s="36" t="s">
        <v>17</v>
      </c>
      <c r="E10" s="31">
        <v>1</v>
      </c>
      <c r="F10" s="31">
        <v>7869.37</v>
      </c>
      <c r="G10" s="33">
        <v>7869.37</v>
      </c>
      <c r="H10" s="29"/>
    </row>
    <row r="11" spans="1:8" x14ac:dyDescent="0.2">
      <c r="A11" s="35">
        <v>98459</v>
      </c>
      <c r="B11" s="36" t="s">
        <v>163</v>
      </c>
      <c r="C11" s="34" t="s">
        <v>142</v>
      </c>
      <c r="D11" s="36" t="s">
        <v>18</v>
      </c>
      <c r="E11" s="31">
        <v>100.12</v>
      </c>
      <c r="F11" s="31">
        <v>178.13</v>
      </c>
      <c r="G11" s="33">
        <v>17834.38</v>
      </c>
      <c r="H11" s="29"/>
    </row>
    <row r="12" spans="1:8" x14ac:dyDescent="0.2">
      <c r="A12" s="35">
        <v>93206</v>
      </c>
      <c r="B12" s="36" t="s">
        <v>163</v>
      </c>
      <c r="C12" s="34" t="s">
        <v>38</v>
      </c>
      <c r="D12" s="36" t="s">
        <v>18</v>
      </c>
      <c r="E12" s="31">
        <v>9</v>
      </c>
      <c r="F12" s="31">
        <v>1397.17</v>
      </c>
      <c r="G12" s="33">
        <v>12574.53</v>
      </c>
      <c r="H12" s="29"/>
    </row>
    <row r="13" spans="1:8" ht="22.5" x14ac:dyDescent="0.2">
      <c r="A13" s="35">
        <v>93208</v>
      </c>
      <c r="B13" s="36" t="s">
        <v>163</v>
      </c>
      <c r="C13" s="34" t="s">
        <v>39</v>
      </c>
      <c r="D13" s="36" t="s">
        <v>18</v>
      </c>
      <c r="E13" s="31">
        <v>9</v>
      </c>
      <c r="F13" s="31">
        <v>1244.53</v>
      </c>
      <c r="G13" s="33">
        <v>11200.77</v>
      </c>
      <c r="H13" s="29"/>
    </row>
    <row r="14" spans="1:8" ht="22.5" x14ac:dyDescent="0.2">
      <c r="A14" s="35">
        <v>93212</v>
      </c>
      <c r="B14" s="36" t="s">
        <v>163</v>
      </c>
      <c r="C14" s="34" t="s">
        <v>40</v>
      </c>
      <c r="D14" s="36" t="s">
        <v>18</v>
      </c>
      <c r="E14" s="31">
        <v>5</v>
      </c>
      <c r="F14" s="31">
        <v>1319.06</v>
      </c>
      <c r="G14" s="33">
        <v>6595.3</v>
      </c>
      <c r="H14" s="29"/>
    </row>
    <row r="15" spans="1:8" ht="22.5" x14ac:dyDescent="0.2">
      <c r="A15" s="35">
        <v>93214</v>
      </c>
      <c r="B15" s="36" t="s">
        <v>163</v>
      </c>
      <c r="C15" s="34" t="s">
        <v>41</v>
      </c>
      <c r="D15" s="36" t="s">
        <v>17</v>
      </c>
      <c r="E15" s="31">
        <v>1</v>
      </c>
      <c r="F15" s="31">
        <v>8898.85</v>
      </c>
      <c r="G15" s="33">
        <v>8898.85</v>
      </c>
      <c r="H15" s="29"/>
    </row>
    <row r="16" spans="1:8" x14ac:dyDescent="0.2">
      <c r="A16" s="35">
        <v>93582</v>
      </c>
      <c r="B16" s="36" t="s">
        <v>163</v>
      </c>
      <c r="C16" s="34" t="s">
        <v>42</v>
      </c>
      <c r="D16" s="36" t="s">
        <v>18</v>
      </c>
      <c r="E16" s="31">
        <v>15</v>
      </c>
      <c r="F16" s="31">
        <v>374.28</v>
      </c>
      <c r="G16" s="33">
        <v>5614.2</v>
      </c>
      <c r="H16" s="29"/>
    </row>
    <row r="17" spans="1:8" ht="22.5" x14ac:dyDescent="0.2">
      <c r="A17" s="35">
        <v>93583</v>
      </c>
      <c r="B17" s="36" t="s">
        <v>163</v>
      </c>
      <c r="C17" s="34" t="s">
        <v>43</v>
      </c>
      <c r="D17" s="36" t="s">
        <v>18</v>
      </c>
      <c r="E17" s="31">
        <v>15</v>
      </c>
      <c r="F17" s="31">
        <v>593.98</v>
      </c>
      <c r="G17" s="33">
        <v>8909.7000000000007</v>
      </c>
      <c r="H17" s="29"/>
    </row>
    <row r="18" spans="1:8" ht="22.5" x14ac:dyDescent="0.2">
      <c r="A18" s="87" t="s">
        <v>251</v>
      </c>
      <c r="B18" s="88" t="s">
        <v>254</v>
      </c>
      <c r="C18" s="39" t="s">
        <v>252</v>
      </c>
      <c r="D18" s="40" t="s">
        <v>253</v>
      </c>
      <c r="E18" s="89">
        <v>240</v>
      </c>
      <c r="F18" s="89">
        <v>165.74</v>
      </c>
      <c r="G18" s="32">
        <v>39777.599999999999</v>
      </c>
      <c r="H18" s="29"/>
    </row>
    <row r="19" spans="1:8" ht="23.25" thickBot="1" x14ac:dyDescent="0.25">
      <c r="A19" s="87" t="s">
        <v>299</v>
      </c>
      <c r="B19" s="88" t="s">
        <v>254</v>
      </c>
      <c r="C19" s="39" t="s">
        <v>255</v>
      </c>
      <c r="D19" s="40" t="s">
        <v>17</v>
      </c>
      <c r="E19" s="89">
        <v>1</v>
      </c>
      <c r="F19" s="89">
        <v>1225.21</v>
      </c>
      <c r="G19" s="32">
        <v>1225.21</v>
      </c>
      <c r="H19" s="29"/>
    </row>
    <row r="20" spans="1:8" ht="12" thickBot="1" x14ac:dyDescent="0.25">
      <c r="A20" s="78" t="s">
        <v>102</v>
      </c>
      <c r="B20" s="79"/>
      <c r="C20" s="80" t="s">
        <v>103</v>
      </c>
      <c r="D20" s="81">
        <v>0</v>
      </c>
      <c r="E20" s="82"/>
      <c r="F20" s="82"/>
      <c r="G20" s="83"/>
      <c r="H20" s="84">
        <v>11009.78</v>
      </c>
    </row>
    <row r="21" spans="1:8" x14ac:dyDescent="0.2">
      <c r="A21" s="35">
        <v>96523</v>
      </c>
      <c r="B21" s="36" t="s">
        <v>163</v>
      </c>
      <c r="C21" s="34" t="s">
        <v>158</v>
      </c>
      <c r="D21" s="36" t="s">
        <v>19</v>
      </c>
      <c r="E21" s="31">
        <v>31.14</v>
      </c>
      <c r="F21" s="31">
        <v>120.66</v>
      </c>
      <c r="G21" s="33">
        <v>3757.35</v>
      </c>
      <c r="H21" s="29"/>
    </row>
    <row r="22" spans="1:8" x14ac:dyDescent="0.2">
      <c r="A22" s="35">
        <v>96527</v>
      </c>
      <c r="B22" s="36" t="s">
        <v>163</v>
      </c>
      <c r="C22" s="34" t="s">
        <v>159</v>
      </c>
      <c r="D22" s="36" t="s">
        <v>19</v>
      </c>
      <c r="E22" s="31">
        <v>14.72</v>
      </c>
      <c r="F22" s="31">
        <v>158.35</v>
      </c>
      <c r="G22" s="33">
        <v>2330.91</v>
      </c>
      <c r="H22" s="29"/>
    </row>
    <row r="23" spans="1:8" ht="22.5" x14ac:dyDescent="0.2">
      <c r="A23" s="35">
        <v>98105</v>
      </c>
      <c r="B23" s="36" t="s">
        <v>163</v>
      </c>
      <c r="C23" s="34" t="s">
        <v>226</v>
      </c>
      <c r="D23" s="36" t="s">
        <v>17</v>
      </c>
      <c r="E23" s="31">
        <v>1</v>
      </c>
      <c r="F23" s="31">
        <v>890.88</v>
      </c>
      <c r="G23" s="33">
        <v>890.88</v>
      </c>
      <c r="H23" s="29"/>
    </row>
    <row r="24" spans="1:8" ht="22.5" x14ac:dyDescent="0.2">
      <c r="A24" s="35">
        <v>97902</v>
      </c>
      <c r="B24" s="36" t="s">
        <v>163</v>
      </c>
      <c r="C24" s="34" t="s">
        <v>227</v>
      </c>
      <c r="D24" s="36" t="s">
        <v>17</v>
      </c>
      <c r="E24" s="31">
        <v>5</v>
      </c>
      <c r="F24" s="31">
        <v>758.7</v>
      </c>
      <c r="G24" s="33">
        <v>3793.5</v>
      </c>
      <c r="H24" s="29"/>
    </row>
    <row r="25" spans="1:8" ht="22.5" x14ac:dyDescent="0.2">
      <c r="A25" s="35">
        <v>89495</v>
      </c>
      <c r="B25" s="36" t="s">
        <v>163</v>
      </c>
      <c r="C25" s="34" t="s">
        <v>96</v>
      </c>
      <c r="D25" s="36" t="s">
        <v>17</v>
      </c>
      <c r="E25" s="31">
        <v>6</v>
      </c>
      <c r="F25" s="31">
        <v>13.49</v>
      </c>
      <c r="G25" s="33">
        <v>80.94</v>
      </c>
      <c r="H25" s="29"/>
    </row>
    <row r="26" spans="1:8" ht="23.25" thickBot="1" x14ac:dyDescent="0.25">
      <c r="A26" s="35">
        <v>89709</v>
      </c>
      <c r="B26" s="36" t="s">
        <v>163</v>
      </c>
      <c r="C26" s="34" t="s">
        <v>97</v>
      </c>
      <c r="D26" s="36" t="s">
        <v>17</v>
      </c>
      <c r="E26" s="31">
        <v>10</v>
      </c>
      <c r="F26" s="31">
        <v>15.62</v>
      </c>
      <c r="G26" s="33">
        <v>156.19999999999999</v>
      </c>
      <c r="H26" s="29"/>
    </row>
    <row r="27" spans="1:8" ht="12" thickBot="1" x14ac:dyDescent="0.25">
      <c r="A27" s="78" t="s">
        <v>104</v>
      </c>
      <c r="B27" s="79"/>
      <c r="C27" s="80" t="s">
        <v>22</v>
      </c>
      <c r="D27" s="81">
        <v>0</v>
      </c>
      <c r="E27" s="82"/>
      <c r="F27" s="82"/>
      <c r="G27" s="83"/>
      <c r="H27" s="84">
        <v>69195.960000000006</v>
      </c>
    </row>
    <row r="28" spans="1:8" ht="23.25" thickBot="1" x14ac:dyDescent="0.25">
      <c r="A28" s="35">
        <v>100896</v>
      </c>
      <c r="B28" s="36" t="s">
        <v>163</v>
      </c>
      <c r="C28" s="34" t="s">
        <v>203</v>
      </c>
      <c r="D28" s="36" t="s">
        <v>246</v>
      </c>
      <c r="E28" s="31">
        <v>1098</v>
      </c>
      <c r="F28" s="31">
        <v>63.02</v>
      </c>
      <c r="G28" s="33">
        <v>69195.960000000006</v>
      </c>
      <c r="H28" s="29"/>
    </row>
    <row r="29" spans="1:8" ht="12" thickBot="1" x14ac:dyDescent="0.25">
      <c r="A29" s="78" t="s">
        <v>105</v>
      </c>
      <c r="B29" s="79"/>
      <c r="C29" s="80" t="s">
        <v>106</v>
      </c>
      <c r="D29" s="81">
        <v>0</v>
      </c>
      <c r="E29" s="82"/>
      <c r="F29" s="82"/>
      <c r="G29" s="83"/>
      <c r="H29" s="84">
        <v>284594.74000000005</v>
      </c>
    </row>
    <row r="30" spans="1:8" x14ac:dyDescent="0.2">
      <c r="A30" s="35">
        <v>96543</v>
      </c>
      <c r="B30" s="36" t="s">
        <v>163</v>
      </c>
      <c r="C30" s="34" t="s">
        <v>144</v>
      </c>
      <c r="D30" s="36" t="s">
        <v>247</v>
      </c>
      <c r="E30" s="31">
        <v>691</v>
      </c>
      <c r="F30" s="31">
        <v>23.32</v>
      </c>
      <c r="G30" s="33">
        <v>16114.12</v>
      </c>
      <c r="H30" s="29"/>
    </row>
    <row r="31" spans="1:8" ht="22.5" x14ac:dyDescent="0.2">
      <c r="A31" s="35">
        <v>92419</v>
      </c>
      <c r="B31" s="36" t="s">
        <v>163</v>
      </c>
      <c r="C31" s="34" t="s">
        <v>211</v>
      </c>
      <c r="D31" s="36" t="s">
        <v>18</v>
      </c>
      <c r="E31" s="31">
        <v>149.5</v>
      </c>
      <c r="F31" s="31">
        <v>94.45</v>
      </c>
      <c r="G31" s="33">
        <v>14120.28</v>
      </c>
      <c r="H31" s="29"/>
    </row>
    <row r="32" spans="1:8" ht="22.5" x14ac:dyDescent="0.2">
      <c r="A32" s="35">
        <v>92421</v>
      </c>
      <c r="B32" s="36" t="s">
        <v>163</v>
      </c>
      <c r="C32" s="34" t="s">
        <v>212</v>
      </c>
      <c r="D32" s="36" t="s">
        <v>18</v>
      </c>
      <c r="E32" s="31">
        <v>340.1</v>
      </c>
      <c r="F32" s="31">
        <v>116.11</v>
      </c>
      <c r="G32" s="33">
        <v>39489.01</v>
      </c>
      <c r="H32" s="29"/>
    </row>
    <row r="33" spans="1:8" ht="22.5" x14ac:dyDescent="0.2">
      <c r="A33" s="35">
        <v>96536</v>
      </c>
      <c r="B33" s="36" t="s">
        <v>163</v>
      </c>
      <c r="C33" s="34" t="s">
        <v>143</v>
      </c>
      <c r="D33" s="36" t="s">
        <v>18</v>
      </c>
      <c r="E33" s="31">
        <v>239.32</v>
      </c>
      <c r="F33" s="31">
        <v>105.46</v>
      </c>
      <c r="G33" s="33">
        <v>25238.69</v>
      </c>
      <c r="H33" s="29"/>
    </row>
    <row r="34" spans="1:8" x14ac:dyDescent="0.2">
      <c r="A34" s="35">
        <v>92265</v>
      </c>
      <c r="B34" s="36" t="s">
        <v>163</v>
      </c>
      <c r="C34" s="34" t="s">
        <v>213</v>
      </c>
      <c r="D34" s="36" t="s">
        <v>18</v>
      </c>
      <c r="E34" s="31">
        <v>180.54</v>
      </c>
      <c r="F34" s="31">
        <v>130.71</v>
      </c>
      <c r="G34" s="33">
        <v>23598.38</v>
      </c>
      <c r="H34" s="29"/>
    </row>
    <row r="35" spans="1:8" x14ac:dyDescent="0.2">
      <c r="A35" s="35">
        <v>96544</v>
      </c>
      <c r="B35" s="36" t="s">
        <v>163</v>
      </c>
      <c r="C35" s="34" t="s">
        <v>145</v>
      </c>
      <c r="D35" s="36" t="s">
        <v>247</v>
      </c>
      <c r="E35" s="31">
        <v>95.3</v>
      </c>
      <c r="F35" s="31">
        <v>21.3</v>
      </c>
      <c r="G35" s="33">
        <v>2029.89</v>
      </c>
      <c r="H35" s="29"/>
    </row>
    <row r="36" spans="1:8" x14ac:dyDescent="0.2">
      <c r="A36" s="35">
        <v>96545</v>
      </c>
      <c r="B36" s="36" t="s">
        <v>163</v>
      </c>
      <c r="C36" s="34" t="s">
        <v>146</v>
      </c>
      <c r="D36" s="36" t="s">
        <v>247</v>
      </c>
      <c r="E36" s="31">
        <v>675</v>
      </c>
      <c r="F36" s="31">
        <v>19.510000000000002</v>
      </c>
      <c r="G36" s="33">
        <v>13169.25</v>
      </c>
      <c r="H36" s="29"/>
    </row>
    <row r="37" spans="1:8" x14ac:dyDescent="0.2">
      <c r="A37" s="35">
        <v>96546</v>
      </c>
      <c r="B37" s="36" t="s">
        <v>163</v>
      </c>
      <c r="C37" s="34" t="s">
        <v>147</v>
      </c>
      <c r="D37" s="36" t="s">
        <v>247</v>
      </c>
      <c r="E37" s="31">
        <v>528.6</v>
      </c>
      <c r="F37" s="31">
        <v>17.239999999999998</v>
      </c>
      <c r="G37" s="33">
        <v>9113.06</v>
      </c>
      <c r="H37" s="29"/>
    </row>
    <row r="38" spans="1:8" x14ac:dyDescent="0.2">
      <c r="A38" s="35">
        <v>96547</v>
      </c>
      <c r="B38" s="36" t="s">
        <v>163</v>
      </c>
      <c r="C38" s="34" t="s">
        <v>148</v>
      </c>
      <c r="D38" s="36" t="s">
        <v>247</v>
      </c>
      <c r="E38" s="31">
        <v>103.3</v>
      </c>
      <c r="F38" s="31">
        <v>14.49</v>
      </c>
      <c r="G38" s="33">
        <v>1496.82</v>
      </c>
      <c r="H38" s="29"/>
    </row>
    <row r="39" spans="1:8" ht="22.5" x14ac:dyDescent="0.2">
      <c r="A39" s="35">
        <v>92775</v>
      </c>
      <c r="B39" s="36" t="s">
        <v>163</v>
      </c>
      <c r="C39" s="34" t="s">
        <v>165</v>
      </c>
      <c r="D39" s="36" t="s">
        <v>247</v>
      </c>
      <c r="E39" s="31">
        <v>687.7</v>
      </c>
      <c r="F39" s="31">
        <v>23.52</v>
      </c>
      <c r="G39" s="33">
        <v>16174.7</v>
      </c>
      <c r="H39" s="29"/>
    </row>
    <row r="40" spans="1:8" ht="22.5" x14ac:dyDescent="0.2">
      <c r="A40" s="35">
        <v>92777</v>
      </c>
      <c r="B40" s="36" t="s">
        <v>163</v>
      </c>
      <c r="C40" s="34" t="s">
        <v>166</v>
      </c>
      <c r="D40" s="36" t="s">
        <v>247</v>
      </c>
      <c r="E40" s="31">
        <v>484.2</v>
      </c>
      <c r="F40" s="31">
        <v>19.5</v>
      </c>
      <c r="G40" s="33">
        <v>9441.9</v>
      </c>
      <c r="H40" s="29"/>
    </row>
    <row r="41" spans="1:8" ht="22.5" x14ac:dyDescent="0.2">
      <c r="A41" s="35">
        <v>92778</v>
      </c>
      <c r="B41" s="36" t="s">
        <v>163</v>
      </c>
      <c r="C41" s="34" t="s">
        <v>167</v>
      </c>
      <c r="D41" s="36" t="s">
        <v>247</v>
      </c>
      <c r="E41" s="31">
        <v>1887.3</v>
      </c>
      <c r="F41" s="31">
        <v>17.12</v>
      </c>
      <c r="G41" s="33">
        <v>32310.58</v>
      </c>
      <c r="H41" s="29"/>
    </row>
    <row r="42" spans="1:8" ht="22.5" x14ac:dyDescent="0.2">
      <c r="A42" s="35">
        <v>92779</v>
      </c>
      <c r="B42" s="36" t="s">
        <v>163</v>
      </c>
      <c r="C42" s="34" t="s">
        <v>168</v>
      </c>
      <c r="D42" s="36" t="s">
        <v>247</v>
      </c>
      <c r="E42" s="31">
        <v>193.7</v>
      </c>
      <c r="F42" s="31">
        <v>14.28</v>
      </c>
      <c r="G42" s="33">
        <v>2766.04</v>
      </c>
      <c r="H42" s="29"/>
    </row>
    <row r="43" spans="1:8" x14ac:dyDescent="0.2">
      <c r="A43" s="35">
        <v>95445</v>
      </c>
      <c r="B43" s="36" t="s">
        <v>163</v>
      </c>
      <c r="C43" s="34" t="s">
        <v>44</v>
      </c>
      <c r="D43" s="36" t="s">
        <v>247</v>
      </c>
      <c r="E43" s="31">
        <v>155</v>
      </c>
      <c r="F43" s="31">
        <v>11.9</v>
      </c>
      <c r="G43" s="33">
        <v>1844.5</v>
      </c>
      <c r="H43" s="29"/>
    </row>
    <row r="44" spans="1:8" x14ac:dyDescent="0.2">
      <c r="A44" s="35">
        <v>95576</v>
      </c>
      <c r="B44" s="36" t="s">
        <v>163</v>
      </c>
      <c r="C44" s="34" t="s">
        <v>169</v>
      </c>
      <c r="D44" s="36" t="s">
        <v>247</v>
      </c>
      <c r="E44" s="31">
        <v>2178.5500000000002</v>
      </c>
      <c r="F44" s="31">
        <v>16.88</v>
      </c>
      <c r="G44" s="33">
        <v>36773.919999999998</v>
      </c>
      <c r="H44" s="29"/>
    </row>
    <row r="45" spans="1:8" x14ac:dyDescent="0.2">
      <c r="A45" s="35">
        <v>103672</v>
      </c>
      <c r="B45" s="36" t="s">
        <v>163</v>
      </c>
      <c r="C45" s="34" t="s">
        <v>248</v>
      </c>
      <c r="D45" s="36" t="s">
        <v>19</v>
      </c>
      <c r="E45" s="31">
        <v>19.52</v>
      </c>
      <c r="F45" s="31">
        <v>555.88</v>
      </c>
      <c r="G45" s="33">
        <v>10850.78</v>
      </c>
      <c r="H45" s="29"/>
    </row>
    <row r="46" spans="1:8" ht="22.5" x14ac:dyDescent="0.2">
      <c r="A46" s="35">
        <v>103674</v>
      </c>
      <c r="B46" s="36" t="s">
        <v>163</v>
      </c>
      <c r="C46" s="34" t="s">
        <v>249</v>
      </c>
      <c r="D46" s="36" t="s">
        <v>19</v>
      </c>
      <c r="E46" s="31">
        <v>43.86</v>
      </c>
      <c r="F46" s="31">
        <v>581.22</v>
      </c>
      <c r="G46" s="33">
        <v>25492.31</v>
      </c>
      <c r="H46" s="29"/>
    </row>
    <row r="47" spans="1:8" x14ac:dyDescent="0.2">
      <c r="A47" s="35">
        <v>93188</v>
      </c>
      <c r="B47" s="36" t="s">
        <v>163</v>
      </c>
      <c r="C47" s="34" t="s">
        <v>45</v>
      </c>
      <c r="D47" s="36" t="s">
        <v>246</v>
      </c>
      <c r="E47" s="31">
        <v>13.9</v>
      </c>
      <c r="F47" s="31">
        <v>113.74</v>
      </c>
      <c r="G47" s="33">
        <v>1580.99</v>
      </c>
      <c r="H47" s="29"/>
    </row>
    <row r="48" spans="1:8" x14ac:dyDescent="0.2">
      <c r="A48" s="35">
        <v>93189</v>
      </c>
      <c r="B48" s="36" t="s">
        <v>163</v>
      </c>
      <c r="C48" s="34" t="s">
        <v>46</v>
      </c>
      <c r="D48" s="36" t="s">
        <v>246</v>
      </c>
      <c r="E48" s="31">
        <v>14</v>
      </c>
      <c r="F48" s="31">
        <v>143.57</v>
      </c>
      <c r="G48" s="33">
        <v>2009.98</v>
      </c>
      <c r="H48" s="29"/>
    </row>
    <row r="49" spans="1:8" ht="22.5" x14ac:dyDescent="0.2">
      <c r="A49" s="35">
        <v>93198</v>
      </c>
      <c r="B49" s="36" t="s">
        <v>163</v>
      </c>
      <c r="C49" s="34" t="s">
        <v>47</v>
      </c>
      <c r="D49" s="36" t="s">
        <v>246</v>
      </c>
      <c r="E49" s="31">
        <v>2.8</v>
      </c>
      <c r="F49" s="31">
        <v>42.53</v>
      </c>
      <c r="G49" s="33">
        <v>119.08</v>
      </c>
      <c r="H49" s="29"/>
    </row>
    <row r="50" spans="1:8" ht="23.25" thickBot="1" x14ac:dyDescent="0.25">
      <c r="A50" s="35">
        <v>93199</v>
      </c>
      <c r="B50" s="36" t="s">
        <v>163</v>
      </c>
      <c r="C50" s="34" t="s">
        <v>48</v>
      </c>
      <c r="D50" s="36" t="s">
        <v>246</v>
      </c>
      <c r="E50" s="31">
        <v>20.6</v>
      </c>
      <c r="F50" s="31">
        <v>41.77</v>
      </c>
      <c r="G50" s="33">
        <v>860.46</v>
      </c>
      <c r="H50" s="29"/>
    </row>
    <row r="51" spans="1:8" ht="12" thickBot="1" x14ac:dyDescent="0.25">
      <c r="A51" s="78" t="s">
        <v>107</v>
      </c>
      <c r="B51" s="79"/>
      <c r="C51" s="80" t="s">
        <v>108</v>
      </c>
      <c r="D51" s="81">
        <v>0</v>
      </c>
      <c r="E51" s="82"/>
      <c r="F51" s="82"/>
      <c r="G51" s="83"/>
      <c r="H51" s="84">
        <v>80830.739999999991</v>
      </c>
    </row>
    <row r="52" spans="1:8" ht="33.75" x14ac:dyDescent="0.2">
      <c r="A52" s="35">
        <v>89305</v>
      </c>
      <c r="B52" s="37" t="s">
        <v>163</v>
      </c>
      <c r="C52" s="34" t="s">
        <v>32</v>
      </c>
      <c r="D52" s="36" t="s">
        <v>18</v>
      </c>
      <c r="E52" s="31">
        <v>476.89</v>
      </c>
      <c r="F52" s="31">
        <v>107.27</v>
      </c>
      <c r="G52" s="33">
        <v>51155.99</v>
      </c>
      <c r="H52" s="29"/>
    </row>
    <row r="53" spans="1:8" ht="22.5" x14ac:dyDescent="0.2">
      <c r="A53" s="35">
        <v>103356</v>
      </c>
      <c r="B53" s="37" t="s">
        <v>163</v>
      </c>
      <c r="C53" s="34" t="s">
        <v>250</v>
      </c>
      <c r="D53" s="36" t="s">
        <v>18</v>
      </c>
      <c r="E53" s="31">
        <v>410</v>
      </c>
      <c r="F53" s="31">
        <v>67.209999999999994</v>
      </c>
      <c r="G53" s="33">
        <v>27556.1</v>
      </c>
      <c r="H53" s="29"/>
    </row>
    <row r="54" spans="1:8" ht="23.25" thickBot="1" x14ac:dyDescent="0.25">
      <c r="A54" s="35">
        <v>101162</v>
      </c>
      <c r="B54" s="37" t="s">
        <v>163</v>
      </c>
      <c r="C54" s="34" t="s">
        <v>210</v>
      </c>
      <c r="D54" s="36" t="s">
        <v>18</v>
      </c>
      <c r="E54" s="31">
        <v>11.34</v>
      </c>
      <c r="F54" s="31">
        <v>186.83</v>
      </c>
      <c r="G54" s="33">
        <v>2118.65</v>
      </c>
      <c r="H54" s="29"/>
    </row>
    <row r="55" spans="1:8" ht="12" thickBot="1" x14ac:dyDescent="0.25">
      <c r="A55" s="78" t="s">
        <v>109</v>
      </c>
      <c r="B55" s="79"/>
      <c r="C55" s="80" t="s">
        <v>25</v>
      </c>
      <c r="D55" s="81">
        <v>0</v>
      </c>
      <c r="E55" s="82"/>
      <c r="F55" s="82"/>
      <c r="G55" s="83"/>
      <c r="H55" s="84">
        <v>81146.41</v>
      </c>
    </row>
    <row r="56" spans="1:8" ht="22.5" x14ac:dyDescent="0.2">
      <c r="A56" s="35">
        <v>100778</v>
      </c>
      <c r="B56" s="37" t="s">
        <v>163</v>
      </c>
      <c r="C56" s="34" t="s">
        <v>204</v>
      </c>
      <c r="D56" s="36" t="s">
        <v>247</v>
      </c>
      <c r="E56" s="31">
        <v>2849.88</v>
      </c>
      <c r="F56" s="31">
        <v>15.8</v>
      </c>
      <c r="G56" s="33">
        <v>45028.1</v>
      </c>
      <c r="H56" s="29"/>
    </row>
    <row r="57" spans="1:8" ht="12" thickBot="1" x14ac:dyDescent="0.25">
      <c r="A57" s="35">
        <v>94213</v>
      </c>
      <c r="B57" s="37" t="s">
        <v>163</v>
      </c>
      <c r="C57" s="34" t="s">
        <v>179</v>
      </c>
      <c r="D57" s="36" t="s">
        <v>18</v>
      </c>
      <c r="E57" s="31">
        <v>330.3</v>
      </c>
      <c r="F57" s="31">
        <v>109.35</v>
      </c>
      <c r="G57" s="33">
        <v>36118.31</v>
      </c>
      <c r="H57" s="29"/>
    </row>
    <row r="58" spans="1:8" ht="12" thickBot="1" x14ac:dyDescent="0.25">
      <c r="A58" s="78" t="s">
        <v>110</v>
      </c>
      <c r="B58" s="79"/>
      <c r="C58" s="80" t="s">
        <v>111</v>
      </c>
      <c r="D58" s="81">
        <v>0</v>
      </c>
      <c r="E58" s="82"/>
      <c r="F58" s="82"/>
      <c r="G58" s="83"/>
      <c r="H58" s="84">
        <v>48942.089999999989</v>
      </c>
    </row>
    <row r="59" spans="1:8" ht="33.75" x14ac:dyDescent="0.2">
      <c r="A59" s="35">
        <v>91014</v>
      </c>
      <c r="B59" s="37" t="s">
        <v>163</v>
      </c>
      <c r="C59" s="34" t="s">
        <v>180</v>
      </c>
      <c r="D59" s="36" t="s">
        <v>17</v>
      </c>
      <c r="E59" s="31">
        <v>2</v>
      </c>
      <c r="F59" s="31">
        <v>981.09</v>
      </c>
      <c r="G59" s="33">
        <v>1962.18</v>
      </c>
      <c r="H59" s="29"/>
    </row>
    <row r="60" spans="1:8" ht="33.75" x14ac:dyDescent="0.2">
      <c r="A60" s="35">
        <v>91015</v>
      </c>
      <c r="B60" s="37" t="s">
        <v>163</v>
      </c>
      <c r="C60" s="34" t="s">
        <v>181</v>
      </c>
      <c r="D60" s="36" t="s">
        <v>17</v>
      </c>
      <c r="E60" s="31">
        <v>3</v>
      </c>
      <c r="F60" s="31">
        <v>1043.49</v>
      </c>
      <c r="G60" s="33">
        <v>3130.47</v>
      </c>
      <c r="H60" s="29"/>
    </row>
    <row r="61" spans="1:8" ht="22.5" x14ac:dyDescent="0.2">
      <c r="A61" s="35">
        <v>90821</v>
      </c>
      <c r="B61" s="37" t="s">
        <v>163</v>
      </c>
      <c r="C61" s="34" t="s">
        <v>182</v>
      </c>
      <c r="D61" s="36" t="s">
        <v>17</v>
      </c>
      <c r="E61" s="31">
        <v>1</v>
      </c>
      <c r="F61" s="31">
        <v>334.25</v>
      </c>
      <c r="G61" s="33">
        <v>334.25</v>
      </c>
      <c r="H61" s="29"/>
    </row>
    <row r="62" spans="1:8" ht="22.5" x14ac:dyDescent="0.2">
      <c r="A62" s="35">
        <v>90822</v>
      </c>
      <c r="B62" s="37" t="s">
        <v>163</v>
      </c>
      <c r="C62" s="34" t="s">
        <v>183</v>
      </c>
      <c r="D62" s="36" t="s">
        <v>17</v>
      </c>
      <c r="E62" s="31">
        <v>2</v>
      </c>
      <c r="F62" s="31">
        <v>359.42</v>
      </c>
      <c r="G62" s="33">
        <v>718.84</v>
      </c>
      <c r="H62" s="29"/>
    </row>
    <row r="63" spans="1:8" ht="22.5" x14ac:dyDescent="0.2">
      <c r="A63" s="35">
        <v>100702</v>
      </c>
      <c r="B63" s="37" t="s">
        <v>163</v>
      </c>
      <c r="C63" s="34" t="s">
        <v>178</v>
      </c>
      <c r="D63" s="36" t="s">
        <v>18</v>
      </c>
      <c r="E63" s="31">
        <v>2.14</v>
      </c>
      <c r="F63" s="31">
        <v>612.89</v>
      </c>
      <c r="G63" s="33">
        <v>1311.58</v>
      </c>
      <c r="H63" s="29"/>
    </row>
    <row r="64" spans="1:8" ht="22.5" x14ac:dyDescent="0.2">
      <c r="A64" s="35">
        <v>100674</v>
      </c>
      <c r="B64" s="37" t="s">
        <v>163</v>
      </c>
      <c r="C64" s="34" t="s">
        <v>177</v>
      </c>
      <c r="D64" s="36" t="s">
        <v>18</v>
      </c>
      <c r="E64" s="31">
        <v>8</v>
      </c>
      <c r="F64" s="31">
        <v>989.25</v>
      </c>
      <c r="G64" s="33">
        <v>7914</v>
      </c>
      <c r="H64" s="29"/>
    </row>
    <row r="65" spans="1:8" ht="22.5" x14ac:dyDescent="0.2">
      <c r="A65" s="35">
        <v>94569</v>
      </c>
      <c r="B65" s="37" t="s">
        <v>163</v>
      </c>
      <c r="C65" s="34" t="s">
        <v>184</v>
      </c>
      <c r="D65" s="36" t="s">
        <v>18</v>
      </c>
      <c r="E65" s="31">
        <v>1.08</v>
      </c>
      <c r="F65" s="31">
        <v>907.33</v>
      </c>
      <c r="G65" s="33">
        <v>979.92</v>
      </c>
      <c r="H65" s="29"/>
    </row>
    <row r="66" spans="1:8" ht="22.5" x14ac:dyDescent="0.2">
      <c r="A66" s="35">
        <v>94570</v>
      </c>
      <c r="B66" s="37" t="s">
        <v>163</v>
      </c>
      <c r="C66" s="34" t="s">
        <v>185</v>
      </c>
      <c r="D66" s="36" t="s">
        <v>18</v>
      </c>
      <c r="E66" s="31">
        <v>6</v>
      </c>
      <c r="F66" s="31">
        <v>471.34</v>
      </c>
      <c r="G66" s="33">
        <v>2828.04</v>
      </c>
      <c r="H66" s="29"/>
    </row>
    <row r="67" spans="1:8" ht="22.5" x14ac:dyDescent="0.2">
      <c r="A67" s="35">
        <v>90830</v>
      </c>
      <c r="B67" s="37" t="s">
        <v>163</v>
      </c>
      <c r="C67" s="34" t="s">
        <v>186</v>
      </c>
      <c r="D67" s="36" t="s">
        <v>17</v>
      </c>
      <c r="E67" s="31">
        <v>4</v>
      </c>
      <c r="F67" s="31">
        <v>193.94</v>
      </c>
      <c r="G67" s="33">
        <v>775.76</v>
      </c>
      <c r="H67" s="29"/>
    </row>
    <row r="68" spans="1:8" ht="22.5" x14ac:dyDescent="0.2">
      <c r="A68" s="35">
        <v>90831</v>
      </c>
      <c r="B68" s="37" t="s">
        <v>163</v>
      </c>
      <c r="C68" s="34" t="s">
        <v>187</v>
      </c>
      <c r="D68" s="36" t="s">
        <v>17</v>
      </c>
      <c r="E68" s="31">
        <v>4</v>
      </c>
      <c r="F68" s="31">
        <v>169.36</v>
      </c>
      <c r="G68" s="33">
        <v>677.44</v>
      </c>
      <c r="H68" s="29"/>
    </row>
    <row r="69" spans="1:8" x14ac:dyDescent="0.2">
      <c r="A69" s="87" t="s">
        <v>256</v>
      </c>
      <c r="B69" s="90" t="s">
        <v>257</v>
      </c>
      <c r="C69" s="39" t="s">
        <v>258</v>
      </c>
      <c r="D69" s="40" t="s">
        <v>18</v>
      </c>
      <c r="E69" s="31">
        <v>0.9</v>
      </c>
      <c r="F69" s="31">
        <v>591.73</v>
      </c>
      <c r="G69" s="32">
        <v>532.55999999999995</v>
      </c>
      <c r="H69" s="29"/>
    </row>
    <row r="70" spans="1:8" ht="33.75" x14ac:dyDescent="0.2">
      <c r="A70" s="87" t="s">
        <v>259</v>
      </c>
      <c r="B70" s="90" t="s">
        <v>257</v>
      </c>
      <c r="C70" s="39" t="s">
        <v>260</v>
      </c>
      <c r="D70" s="40" t="s">
        <v>18</v>
      </c>
      <c r="E70" s="31">
        <v>4</v>
      </c>
      <c r="F70" s="31">
        <v>789.13</v>
      </c>
      <c r="G70" s="32">
        <v>3156.52</v>
      </c>
      <c r="H70" s="29"/>
    </row>
    <row r="71" spans="1:8" ht="22.5" x14ac:dyDescent="0.2">
      <c r="A71" s="87" t="s">
        <v>261</v>
      </c>
      <c r="B71" s="90" t="s">
        <v>257</v>
      </c>
      <c r="C71" s="39" t="s">
        <v>262</v>
      </c>
      <c r="D71" s="40" t="s">
        <v>17</v>
      </c>
      <c r="E71" s="31">
        <v>1</v>
      </c>
      <c r="F71" s="31">
        <v>10556.38</v>
      </c>
      <c r="G71" s="32">
        <v>10556.38</v>
      </c>
      <c r="H71" s="29"/>
    </row>
    <row r="72" spans="1:8" ht="33.75" x14ac:dyDescent="0.2">
      <c r="A72" s="87" t="s">
        <v>263</v>
      </c>
      <c r="B72" s="90" t="s">
        <v>257</v>
      </c>
      <c r="C72" s="39" t="s">
        <v>264</v>
      </c>
      <c r="D72" s="40" t="s">
        <v>17</v>
      </c>
      <c r="E72" s="31">
        <v>2</v>
      </c>
      <c r="F72" s="31">
        <v>3826.35</v>
      </c>
      <c r="G72" s="32">
        <v>7652.7</v>
      </c>
      <c r="H72" s="29"/>
    </row>
    <row r="73" spans="1:8" ht="33.75" x14ac:dyDescent="0.2">
      <c r="A73" s="87" t="s">
        <v>265</v>
      </c>
      <c r="B73" s="90" t="s">
        <v>257</v>
      </c>
      <c r="C73" s="39" t="s">
        <v>266</v>
      </c>
      <c r="D73" s="40" t="s">
        <v>17</v>
      </c>
      <c r="E73" s="31">
        <v>1</v>
      </c>
      <c r="F73" s="31">
        <v>3412.6</v>
      </c>
      <c r="G73" s="32">
        <v>3412.6</v>
      </c>
      <c r="H73" s="29"/>
    </row>
    <row r="74" spans="1:8" ht="34.5" thickBot="1" x14ac:dyDescent="0.25">
      <c r="A74" s="87" t="s">
        <v>267</v>
      </c>
      <c r="B74" s="90" t="s">
        <v>257</v>
      </c>
      <c r="C74" s="39" t="s">
        <v>268</v>
      </c>
      <c r="D74" s="40" t="s">
        <v>17</v>
      </c>
      <c r="E74" s="31">
        <v>1</v>
      </c>
      <c r="F74" s="31">
        <v>2998.85</v>
      </c>
      <c r="G74" s="32">
        <v>2998.85</v>
      </c>
      <c r="H74" s="29"/>
    </row>
    <row r="75" spans="1:8" ht="12" thickBot="1" x14ac:dyDescent="0.25">
      <c r="A75" s="78" t="s">
        <v>112</v>
      </c>
      <c r="B75" s="79"/>
      <c r="C75" s="80" t="s">
        <v>136</v>
      </c>
      <c r="D75" s="81">
        <v>0</v>
      </c>
      <c r="E75" s="82"/>
      <c r="F75" s="82"/>
      <c r="G75" s="83"/>
      <c r="H75" s="84">
        <v>118400.90999999999</v>
      </c>
    </row>
    <row r="76" spans="1:8" x14ac:dyDescent="0.2">
      <c r="A76" s="35">
        <v>101938</v>
      </c>
      <c r="B76" s="37" t="s">
        <v>163</v>
      </c>
      <c r="C76" s="34" t="s">
        <v>228</v>
      </c>
      <c r="D76" s="36" t="s">
        <v>17</v>
      </c>
      <c r="E76" s="91">
        <v>1</v>
      </c>
      <c r="F76" s="97">
        <v>142.52000000000001</v>
      </c>
      <c r="G76" s="92">
        <v>142.52000000000001</v>
      </c>
      <c r="H76" s="29"/>
    </row>
    <row r="77" spans="1:8" ht="22.5" x14ac:dyDescent="0.2">
      <c r="A77" s="35">
        <v>91834</v>
      </c>
      <c r="B77" s="37" t="s">
        <v>163</v>
      </c>
      <c r="C77" s="34" t="s">
        <v>49</v>
      </c>
      <c r="D77" s="36" t="s">
        <v>246</v>
      </c>
      <c r="E77" s="91">
        <v>121</v>
      </c>
      <c r="F77" s="31">
        <v>11.92</v>
      </c>
      <c r="G77" s="92">
        <v>1442.32</v>
      </c>
      <c r="H77" s="29"/>
    </row>
    <row r="78" spans="1:8" ht="22.5" x14ac:dyDescent="0.2">
      <c r="A78" s="35">
        <v>91836</v>
      </c>
      <c r="B78" s="37" t="s">
        <v>163</v>
      </c>
      <c r="C78" s="34" t="s">
        <v>50</v>
      </c>
      <c r="D78" s="36" t="s">
        <v>246</v>
      </c>
      <c r="E78" s="91">
        <v>2</v>
      </c>
      <c r="F78" s="31">
        <v>15.98</v>
      </c>
      <c r="G78" s="92">
        <v>31.96</v>
      </c>
      <c r="H78" s="29"/>
    </row>
    <row r="79" spans="1:8" ht="22.5" x14ac:dyDescent="0.2">
      <c r="A79" s="35">
        <v>91885</v>
      </c>
      <c r="B79" s="37" t="s">
        <v>163</v>
      </c>
      <c r="C79" s="34" t="s">
        <v>51</v>
      </c>
      <c r="D79" s="36" t="s">
        <v>17</v>
      </c>
      <c r="E79" s="91">
        <v>3</v>
      </c>
      <c r="F79" s="31">
        <v>14.04</v>
      </c>
      <c r="G79" s="92">
        <v>42.12</v>
      </c>
      <c r="H79" s="29"/>
    </row>
    <row r="80" spans="1:8" ht="22.5" x14ac:dyDescent="0.2">
      <c r="A80" s="35">
        <v>91893</v>
      </c>
      <c r="B80" s="37" t="s">
        <v>163</v>
      </c>
      <c r="C80" s="34" t="s">
        <v>52</v>
      </c>
      <c r="D80" s="36" t="s">
        <v>17</v>
      </c>
      <c r="E80" s="91">
        <v>2</v>
      </c>
      <c r="F80" s="31">
        <v>20.13</v>
      </c>
      <c r="G80" s="92">
        <v>40.26</v>
      </c>
      <c r="H80" s="29"/>
    </row>
    <row r="81" spans="1:8" ht="22.5" x14ac:dyDescent="0.2">
      <c r="A81" s="35">
        <v>91864</v>
      </c>
      <c r="B81" s="37" t="s">
        <v>163</v>
      </c>
      <c r="C81" s="34" t="s">
        <v>53</v>
      </c>
      <c r="D81" s="36" t="s">
        <v>246</v>
      </c>
      <c r="E81" s="91">
        <v>36</v>
      </c>
      <c r="F81" s="31">
        <v>21.05</v>
      </c>
      <c r="G81" s="92">
        <v>757.8</v>
      </c>
      <c r="H81" s="29"/>
    </row>
    <row r="82" spans="1:8" ht="22.5" x14ac:dyDescent="0.2">
      <c r="A82" s="35">
        <v>95749</v>
      </c>
      <c r="B82" s="37" t="s">
        <v>163</v>
      </c>
      <c r="C82" s="34" t="s">
        <v>170</v>
      </c>
      <c r="D82" s="36" t="s">
        <v>246</v>
      </c>
      <c r="E82" s="91">
        <v>461</v>
      </c>
      <c r="F82" s="31">
        <v>35.090000000000003</v>
      </c>
      <c r="G82" s="92">
        <v>16176.49</v>
      </c>
      <c r="H82" s="29"/>
    </row>
    <row r="83" spans="1:8" ht="22.5" x14ac:dyDescent="0.2">
      <c r="A83" s="35">
        <v>95757</v>
      </c>
      <c r="B83" s="37" t="s">
        <v>163</v>
      </c>
      <c r="C83" s="34" t="s">
        <v>150</v>
      </c>
      <c r="D83" s="36" t="s">
        <v>17</v>
      </c>
      <c r="E83" s="91">
        <v>392</v>
      </c>
      <c r="F83" s="31">
        <v>13.73</v>
      </c>
      <c r="G83" s="92">
        <v>5382.16</v>
      </c>
      <c r="H83" s="29"/>
    </row>
    <row r="84" spans="1:8" ht="22.5" x14ac:dyDescent="0.2">
      <c r="A84" s="35">
        <v>95758</v>
      </c>
      <c r="B84" s="37" t="s">
        <v>163</v>
      </c>
      <c r="C84" s="34" t="s">
        <v>151</v>
      </c>
      <c r="D84" s="36" t="s">
        <v>17</v>
      </c>
      <c r="E84" s="91">
        <v>66</v>
      </c>
      <c r="F84" s="31">
        <v>15.44</v>
      </c>
      <c r="G84" s="92">
        <v>1019.04</v>
      </c>
      <c r="H84" s="29"/>
    </row>
    <row r="85" spans="1:8" ht="22.5" x14ac:dyDescent="0.2">
      <c r="A85" s="35">
        <v>91925</v>
      </c>
      <c r="B85" s="37" t="s">
        <v>163</v>
      </c>
      <c r="C85" s="34" t="s">
        <v>54</v>
      </c>
      <c r="D85" s="36" t="s">
        <v>246</v>
      </c>
      <c r="E85" s="31">
        <v>120</v>
      </c>
      <c r="F85" s="31">
        <v>4.83</v>
      </c>
      <c r="G85" s="33">
        <v>579.6</v>
      </c>
      <c r="H85" s="29"/>
    </row>
    <row r="86" spans="1:8" ht="22.5" x14ac:dyDescent="0.2">
      <c r="A86" s="35">
        <v>91927</v>
      </c>
      <c r="B86" s="37" t="s">
        <v>163</v>
      </c>
      <c r="C86" s="34" t="s">
        <v>55</v>
      </c>
      <c r="D86" s="36" t="s">
        <v>246</v>
      </c>
      <c r="E86" s="31">
        <v>1295.3</v>
      </c>
      <c r="F86" s="31">
        <v>6.5</v>
      </c>
      <c r="G86" s="33">
        <v>8419.4500000000007</v>
      </c>
      <c r="H86" s="29"/>
    </row>
    <row r="87" spans="1:8" ht="22.5" x14ac:dyDescent="0.2">
      <c r="A87" s="35">
        <v>91929</v>
      </c>
      <c r="B87" s="37" t="s">
        <v>163</v>
      </c>
      <c r="C87" s="34" t="s">
        <v>56</v>
      </c>
      <c r="D87" s="36" t="s">
        <v>246</v>
      </c>
      <c r="E87" s="31">
        <v>625.20000000000005</v>
      </c>
      <c r="F87" s="31">
        <v>9.1</v>
      </c>
      <c r="G87" s="33">
        <v>5689.32</v>
      </c>
      <c r="H87" s="29"/>
    </row>
    <row r="88" spans="1:8" ht="22.5" x14ac:dyDescent="0.2">
      <c r="A88" s="35">
        <v>91935</v>
      </c>
      <c r="B88" s="37" t="s">
        <v>163</v>
      </c>
      <c r="C88" s="34" t="s">
        <v>57</v>
      </c>
      <c r="D88" s="36" t="s">
        <v>246</v>
      </c>
      <c r="E88" s="31">
        <v>59.5</v>
      </c>
      <c r="F88" s="31">
        <v>29.32</v>
      </c>
      <c r="G88" s="33">
        <v>1744.54</v>
      </c>
      <c r="H88" s="29"/>
    </row>
    <row r="89" spans="1:8" x14ac:dyDescent="0.2">
      <c r="A89" s="35">
        <v>91937</v>
      </c>
      <c r="B89" s="37" t="s">
        <v>163</v>
      </c>
      <c r="C89" s="34" t="s">
        <v>58</v>
      </c>
      <c r="D89" s="36" t="s">
        <v>17</v>
      </c>
      <c r="E89" s="31">
        <v>90</v>
      </c>
      <c r="F89" s="31">
        <v>16.239999999999998</v>
      </c>
      <c r="G89" s="33">
        <v>1461.6</v>
      </c>
      <c r="H89" s="29"/>
    </row>
    <row r="90" spans="1:8" x14ac:dyDescent="0.2">
      <c r="A90" s="35">
        <v>91941</v>
      </c>
      <c r="B90" s="37" t="s">
        <v>163</v>
      </c>
      <c r="C90" s="34" t="s">
        <v>59</v>
      </c>
      <c r="D90" s="36" t="s">
        <v>17</v>
      </c>
      <c r="E90" s="31">
        <v>90</v>
      </c>
      <c r="F90" s="31">
        <v>13.66</v>
      </c>
      <c r="G90" s="33">
        <v>1229.4000000000001</v>
      </c>
      <c r="H90" s="29"/>
    </row>
    <row r="91" spans="1:8" ht="22.5" x14ac:dyDescent="0.2">
      <c r="A91" s="35">
        <v>97886</v>
      </c>
      <c r="B91" s="37" t="s">
        <v>163</v>
      </c>
      <c r="C91" s="34" t="s">
        <v>229</v>
      </c>
      <c r="D91" s="36" t="s">
        <v>17</v>
      </c>
      <c r="E91" s="31">
        <v>1</v>
      </c>
      <c r="F91" s="31">
        <v>219.72</v>
      </c>
      <c r="G91" s="33">
        <v>219.72</v>
      </c>
      <c r="H91" s="29"/>
    </row>
    <row r="92" spans="1:8" x14ac:dyDescent="0.2">
      <c r="A92" s="35">
        <v>101946</v>
      </c>
      <c r="B92" s="37" t="s">
        <v>163</v>
      </c>
      <c r="C92" s="34" t="s">
        <v>225</v>
      </c>
      <c r="D92" s="36" t="s">
        <v>17</v>
      </c>
      <c r="E92" s="31">
        <v>1</v>
      </c>
      <c r="F92" s="31">
        <v>206.86</v>
      </c>
      <c r="G92" s="33">
        <v>206.86</v>
      </c>
      <c r="H92" s="29"/>
    </row>
    <row r="93" spans="1:8" ht="22.5" x14ac:dyDescent="0.2">
      <c r="A93" s="35">
        <v>101875</v>
      </c>
      <c r="B93" s="37" t="s">
        <v>163</v>
      </c>
      <c r="C93" s="34" t="s">
        <v>222</v>
      </c>
      <c r="D93" s="36" t="s">
        <v>17</v>
      </c>
      <c r="E93" s="31">
        <v>3</v>
      </c>
      <c r="F93" s="31">
        <v>593.67999999999995</v>
      </c>
      <c r="G93" s="33">
        <v>1781.04</v>
      </c>
      <c r="H93" s="29"/>
    </row>
    <row r="94" spans="1:8" x14ac:dyDescent="0.2">
      <c r="A94" s="35">
        <v>93653</v>
      </c>
      <c r="B94" s="37" t="s">
        <v>163</v>
      </c>
      <c r="C94" s="34" t="s">
        <v>214</v>
      </c>
      <c r="D94" s="36" t="s">
        <v>17</v>
      </c>
      <c r="E94" s="31">
        <v>1</v>
      </c>
      <c r="F94" s="31">
        <v>15.38</v>
      </c>
      <c r="G94" s="33">
        <v>15.38</v>
      </c>
      <c r="H94" s="29"/>
    </row>
    <row r="95" spans="1:8" x14ac:dyDescent="0.2">
      <c r="A95" s="35">
        <v>93654</v>
      </c>
      <c r="B95" s="37" t="s">
        <v>163</v>
      </c>
      <c r="C95" s="34" t="s">
        <v>215</v>
      </c>
      <c r="D95" s="36" t="s">
        <v>17</v>
      </c>
      <c r="E95" s="31">
        <v>3</v>
      </c>
      <c r="F95" s="31">
        <v>16.149999999999999</v>
      </c>
      <c r="G95" s="33">
        <v>48.45</v>
      </c>
      <c r="H95" s="29"/>
    </row>
    <row r="96" spans="1:8" x14ac:dyDescent="0.2">
      <c r="A96" s="35">
        <v>93655</v>
      </c>
      <c r="B96" s="37" t="s">
        <v>163</v>
      </c>
      <c r="C96" s="34" t="s">
        <v>216</v>
      </c>
      <c r="D96" s="36" t="s">
        <v>17</v>
      </c>
      <c r="E96" s="31">
        <v>4</v>
      </c>
      <c r="F96" s="31">
        <v>17.600000000000001</v>
      </c>
      <c r="G96" s="33">
        <v>70.400000000000006</v>
      </c>
      <c r="H96" s="29"/>
    </row>
    <row r="97" spans="1:8" x14ac:dyDescent="0.2">
      <c r="A97" s="35">
        <v>93656</v>
      </c>
      <c r="B97" s="37" t="s">
        <v>163</v>
      </c>
      <c r="C97" s="34" t="s">
        <v>217</v>
      </c>
      <c r="D97" s="36" t="s">
        <v>17</v>
      </c>
      <c r="E97" s="31">
        <v>1</v>
      </c>
      <c r="F97" s="31">
        <v>17.600000000000001</v>
      </c>
      <c r="G97" s="33">
        <v>17.600000000000001</v>
      </c>
      <c r="H97" s="29"/>
    </row>
    <row r="98" spans="1:8" x14ac:dyDescent="0.2">
      <c r="A98" s="35">
        <v>93657</v>
      </c>
      <c r="B98" s="37" t="s">
        <v>163</v>
      </c>
      <c r="C98" s="34" t="s">
        <v>218</v>
      </c>
      <c r="D98" s="36" t="s">
        <v>17</v>
      </c>
      <c r="E98" s="31">
        <v>2</v>
      </c>
      <c r="F98" s="31">
        <v>19.37</v>
      </c>
      <c r="G98" s="33">
        <v>38.74</v>
      </c>
      <c r="H98" s="29"/>
    </row>
    <row r="99" spans="1:8" x14ac:dyDescent="0.2">
      <c r="A99" s="35">
        <v>101894</v>
      </c>
      <c r="B99" s="37" t="s">
        <v>163</v>
      </c>
      <c r="C99" s="34" t="s">
        <v>223</v>
      </c>
      <c r="D99" s="36" t="s">
        <v>17</v>
      </c>
      <c r="E99" s="31">
        <v>1</v>
      </c>
      <c r="F99" s="31">
        <v>205.91</v>
      </c>
      <c r="G99" s="33">
        <v>205.91</v>
      </c>
      <c r="H99" s="29"/>
    </row>
    <row r="100" spans="1:8" x14ac:dyDescent="0.2">
      <c r="A100" s="35">
        <v>91953</v>
      </c>
      <c r="B100" s="37" t="s">
        <v>163</v>
      </c>
      <c r="C100" s="34" t="s">
        <v>60</v>
      </c>
      <c r="D100" s="36" t="s">
        <v>17</v>
      </c>
      <c r="E100" s="31">
        <v>15</v>
      </c>
      <c r="F100" s="31">
        <v>36.14</v>
      </c>
      <c r="G100" s="33">
        <v>542.1</v>
      </c>
      <c r="H100" s="29"/>
    </row>
    <row r="101" spans="1:8" x14ac:dyDescent="0.2">
      <c r="A101" s="35">
        <v>91959</v>
      </c>
      <c r="B101" s="37" t="s">
        <v>163</v>
      </c>
      <c r="C101" s="34" t="s">
        <v>61</v>
      </c>
      <c r="D101" s="36" t="s">
        <v>17</v>
      </c>
      <c r="E101" s="31">
        <v>2</v>
      </c>
      <c r="F101" s="31">
        <v>57.24</v>
      </c>
      <c r="G101" s="33">
        <v>114.48</v>
      </c>
      <c r="H101" s="29"/>
    </row>
    <row r="102" spans="1:8" x14ac:dyDescent="0.2">
      <c r="A102" s="35">
        <v>91967</v>
      </c>
      <c r="B102" s="37" t="s">
        <v>163</v>
      </c>
      <c r="C102" s="34" t="s">
        <v>62</v>
      </c>
      <c r="D102" s="36" t="s">
        <v>17</v>
      </c>
      <c r="E102" s="31">
        <v>1</v>
      </c>
      <c r="F102" s="31">
        <v>78.349999999999994</v>
      </c>
      <c r="G102" s="33">
        <v>78.349999999999994</v>
      </c>
      <c r="H102" s="29"/>
    </row>
    <row r="103" spans="1:8" ht="22.5" x14ac:dyDescent="0.2">
      <c r="A103" s="35">
        <v>92025</v>
      </c>
      <c r="B103" s="37" t="s">
        <v>163</v>
      </c>
      <c r="C103" s="34" t="s">
        <v>63</v>
      </c>
      <c r="D103" s="36" t="s">
        <v>17</v>
      </c>
      <c r="E103" s="31">
        <v>4</v>
      </c>
      <c r="F103" s="31">
        <v>91.47</v>
      </c>
      <c r="G103" s="33">
        <v>365.88</v>
      </c>
      <c r="H103" s="29"/>
    </row>
    <row r="104" spans="1:8" x14ac:dyDescent="0.2">
      <c r="A104" s="35">
        <v>91992</v>
      </c>
      <c r="B104" s="37" t="s">
        <v>163</v>
      </c>
      <c r="C104" s="34" t="s">
        <v>64</v>
      </c>
      <c r="D104" s="36" t="s">
        <v>17</v>
      </c>
      <c r="E104" s="31">
        <v>68</v>
      </c>
      <c r="F104" s="31">
        <v>54.2</v>
      </c>
      <c r="G104" s="33">
        <v>3685.6</v>
      </c>
      <c r="H104" s="29"/>
    </row>
    <row r="105" spans="1:8" x14ac:dyDescent="0.2">
      <c r="A105" s="35">
        <v>97612</v>
      </c>
      <c r="B105" s="37" t="s">
        <v>163</v>
      </c>
      <c r="C105" s="34" t="s">
        <v>193</v>
      </c>
      <c r="D105" s="36" t="s">
        <v>17</v>
      </c>
      <c r="E105" s="31">
        <v>90</v>
      </c>
      <c r="F105" s="31">
        <v>36.450000000000003</v>
      </c>
      <c r="G105" s="33">
        <v>3280.5</v>
      </c>
      <c r="H105" s="29"/>
    </row>
    <row r="106" spans="1:8" x14ac:dyDescent="0.2">
      <c r="A106" s="35">
        <v>96985</v>
      </c>
      <c r="B106" s="37" t="s">
        <v>163</v>
      </c>
      <c r="C106" s="34" t="s">
        <v>155</v>
      </c>
      <c r="D106" s="36" t="s">
        <v>17</v>
      </c>
      <c r="E106" s="31">
        <v>7</v>
      </c>
      <c r="F106" s="31">
        <v>99.46</v>
      </c>
      <c r="G106" s="33">
        <v>696.22</v>
      </c>
      <c r="H106" s="29"/>
    </row>
    <row r="107" spans="1:8" x14ac:dyDescent="0.2">
      <c r="A107" s="35">
        <v>96986</v>
      </c>
      <c r="B107" s="37" t="s">
        <v>163</v>
      </c>
      <c r="C107" s="34" t="s">
        <v>156</v>
      </c>
      <c r="D107" s="36" t="s">
        <v>17</v>
      </c>
      <c r="E107" s="31">
        <v>1</v>
      </c>
      <c r="F107" s="31">
        <v>148.47</v>
      </c>
      <c r="G107" s="33">
        <v>148.47</v>
      </c>
      <c r="H107" s="29"/>
    </row>
    <row r="108" spans="1:8" x14ac:dyDescent="0.2">
      <c r="A108" s="35">
        <v>96971</v>
      </c>
      <c r="B108" s="37" t="s">
        <v>163</v>
      </c>
      <c r="C108" s="34" t="s">
        <v>152</v>
      </c>
      <c r="D108" s="36" t="s">
        <v>246</v>
      </c>
      <c r="E108" s="31">
        <v>50</v>
      </c>
      <c r="F108" s="31">
        <v>42.08</v>
      </c>
      <c r="G108" s="33">
        <v>2104</v>
      </c>
      <c r="H108" s="29"/>
    </row>
    <row r="109" spans="1:8" x14ac:dyDescent="0.2">
      <c r="A109" s="35">
        <v>96975</v>
      </c>
      <c r="B109" s="37" t="s">
        <v>163</v>
      </c>
      <c r="C109" s="34" t="s">
        <v>153</v>
      </c>
      <c r="D109" s="36" t="s">
        <v>246</v>
      </c>
      <c r="E109" s="31">
        <v>110</v>
      </c>
      <c r="F109" s="31">
        <v>129.27000000000001</v>
      </c>
      <c r="G109" s="33">
        <v>14219.7</v>
      </c>
      <c r="H109" s="29"/>
    </row>
    <row r="110" spans="1:8" x14ac:dyDescent="0.2">
      <c r="A110" s="35">
        <v>96977</v>
      </c>
      <c r="B110" s="37" t="s">
        <v>163</v>
      </c>
      <c r="C110" s="34" t="s">
        <v>154</v>
      </c>
      <c r="D110" s="36" t="s">
        <v>246</v>
      </c>
      <c r="E110" s="31">
        <v>50</v>
      </c>
      <c r="F110" s="31">
        <v>69.489999999999995</v>
      </c>
      <c r="G110" s="33">
        <v>3474.5</v>
      </c>
      <c r="H110" s="29"/>
    </row>
    <row r="111" spans="1:8" x14ac:dyDescent="0.2">
      <c r="A111" s="35">
        <v>98463</v>
      </c>
      <c r="B111" s="37" t="s">
        <v>163</v>
      </c>
      <c r="C111" s="34" t="s">
        <v>157</v>
      </c>
      <c r="D111" s="36" t="s">
        <v>17</v>
      </c>
      <c r="E111" s="31">
        <v>7</v>
      </c>
      <c r="F111" s="31">
        <v>29.21</v>
      </c>
      <c r="G111" s="33">
        <v>204.47</v>
      </c>
      <c r="H111" s="29"/>
    </row>
    <row r="112" spans="1:8" x14ac:dyDescent="0.2">
      <c r="A112" s="35">
        <v>98295</v>
      </c>
      <c r="B112" s="37" t="s">
        <v>163</v>
      </c>
      <c r="C112" s="34" t="s">
        <v>188</v>
      </c>
      <c r="D112" s="36" t="s">
        <v>246</v>
      </c>
      <c r="E112" s="91">
        <v>100</v>
      </c>
      <c r="F112" s="31">
        <v>2.7</v>
      </c>
      <c r="G112" s="33">
        <v>270</v>
      </c>
      <c r="H112" s="29"/>
    </row>
    <row r="113" spans="1:8" x14ac:dyDescent="0.2">
      <c r="A113" s="35">
        <v>98301</v>
      </c>
      <c r="B113" s="37" t="s">
        <v>163</v>
      </c>
      <c r="C113" s="34" t="s">
        <v>189</v>
      </c>
      <c r="D113" s="36" t="s">
        <v>17</v>
      </c>
      <c r="E113" s="91">
        <v>1</v>
      </c>
      <c r="F113" s="31">
        <v>768.52</v>
      </c>
      <c r="G113" s="33">
        <v>768.52</v>
      </c>
      <c r="H113" s="29"/>
    </row>
    <row r="114" spans="1:8" x14ac:dyDescent="0.2">
      <c r="A114" s="35">
        <v>98307</v>
      </c>
      <c r="B114" s="37" t="s">
        <v>163</v>
      </c>
      <c r="C114" s="34" t="s">
        <v>190</v>
      </c>
      <c r="D114" s="36" t="s">
        <v>17</v>
      </c>
      <c r="E114" s="91">
        <v>7</v>
      </c>
      <c r="F114" s="31">
        <v>70.06</v>
      </c>
      <c r="G114" s="33">
        <v>490.42</v>
      </c>
      <c r="H114" s="29"/>
    </row>
    <row r="115" spans="1:8" x14ac:dyDescent="0.2">
      <c r="A115" s="35">
        <v>98268</v>
      </c>
      <c r="B115" s="37" t="s">
        <v>163</v>
      </c>
      <c r="C115" s="34" t="s">
        <v>191</v>
      </c>
      <c r="D115" s="36" t="s">
        <v>246</v>
      </c>
      <c r="E115" s="91">
        <v>25</v>
      </c>
      <c r="F115" s="31">
        <v>23.88</v>
      </c>
      <c r="G115" s="33">
        <v>597</v>
      </c>
      <c r="H115" s="29"/>
    </row>
    <row r="116" spans="1:8" ht="22.5" x14ac:dyDescent="0.2">
      <c r="A116" s="35">
        <v>98262</v>
      </c>
      <c r="B116" s="37" t="s">
        <v>163</v>
      </c>
      <c r="C116" s="34" t="s">
        <v>192</v>
      </c>
      <c r="D116" s="36" t="s">
        <v>246</v>
      </c>
      <c r="E116" s="91">
        <v>50</v>
      </c>
      <c r="F116" s="31">
        <v>5.4</v>
      </c>
      <c r="G116" s="33">
        <v>270</v>
      </c>
      <c r="H116" s="29"/>
    </row>
    <row r="117" spans="1:8" ht="22.5" x14ac:dyDescent="0.2">
      <c r="A117" s="35">
        <v>103246</v>
      </c>
      <c r="B117" s="37" t="s">
        <v>163</v>
      </c>
      <c r="C117" s="34" t="s">
        <v>242</v>
      </c>
      <c r="D117" s="36" t="s">
        <v>17</v>
      </c>
      <c r="E117" s="31">
        <v>2</v>
      </c>
      <c r="F117" s="31">
        <v>2162.5100000000002</v>
      </c>
      <c r="G117" s="33">
        <v>4325.0200000000004</v>
      </c>
      <c r="H117" s="29"/>
    </row>
    <row r="118" spans="1:8" ht="22.5" x14ac:dyDescent="0.2">
      <c r="A118" s="35">
        <v>103291</v>
      </c>
      <c r="B118" s="37" t="s">
        <v>163</v>
      </c>
      <c r="C118" s="34" t="s">
        <v>243</v>
      </c>
      <c r="D118" s="36" t="s">
        <v>246</v>
      </c>
      <c r="E118" s="31">
        <v>12</v>
      </c>
      <c r="F118" s="31">
        <v>86.17</v>
      </c>
      <c r="G118" s="33">
        <v>1034.04</v>
      </c>
      <c r="H118" s="29"/>
    </row>
    <row r="119" spans="1:8" x14ac:dyDescent="0.2">
      <c r="A119" s="87" t="s">
        <v>269</v>
      </c>
      <c r="B119" s="90" t="s">
        <v>257</v>
      </c>
      <c r="C119" s="39" t="s">
        <v>270</v>
      </c>
      <c r="D119" s="40" t="s">
        <v>17</v>
      </c>
      <c r="E119" s="31">
        <v>1</v>
      </c>
      <c r="F119" s="31">
        <v>23385.59</v>
      </c>
      <c r="G119" s="32">
        <v>23385.59</v>
      </c>
      <c r="H119" s="29"/>
    </row>
    <row r="120" spans="1:8" x14ac:dyDescent="0.2">
      <c r="A120" s="87" t="s">
        <v>272</v>
      </c>
      <c r="B120" s="90" t="s">
        <v>257</v>
      </c>
      <c r="C120" s="39" t="s">
        <v>271</v>
      </c>
      <c r="D120" s="40" t="s">
        <v>17</v>
      </c>
      <c r="E120" s="31">
        <v>90</v>
      </c>
      <c r="F120" s="31">
        <v>64.349999999999994</v>
      </c>
      <c r="G120" s="32">
        <v>5791.5</v>
      </c>
      <c r="H120" s="29"/>
    </row>
    <row r="121" spans="1:8" x14ac:dyDescent="0.2">
      <c r="A121" s="87" t="s">
        <v>273</v>
      </c>
      <c r="B121" s="90" t="s">
        <v>257</v>
      </c>
      <c r="C121" s="39" t="s">
        <v>279</v>
      </c>
      <c r="D121" s="40" t="s">
        <v>17</v>
      </c>
      <c r="E121" s="31">
        <v>1</v>
      </c>
      <c r="F121" s="31">
        <v>112.72</v>
      </c>
      <c r="G121" s="32">
        <v>112.72</v>
      </c>
      <c r="H121" s="29"/>
    </row>
    <row r="122" spans="1:8" x14ac:dyDescent="0.2">
      <c r="A122" s="87" t="s">
        <v>274</v>
      </c>
      <c r="B122" s="90" t="s">
        <v>257</v>
      </c>
      <c r="C122" s="39" t="s">
        <v>280</v>
      </c>
      <c r="D122" s="40" t="s">
        <v>17</v>
      </c>
      <c r="E122" s="31">
        <v>392</v>
      </c>
      <c r="F122" s="31">
        <v>0.37</v>
      </c>
      <c r="G122" s="32">
        <v>145.04</v>
      </c>
      <c r="H122" s="29"/>
    </row>
    <row r="123" spans="1:8" x14ac:dyDescent="0.2">
      <c r="A123" s="87" t="s">
        <v>275</v>
      </c>
      <c r="B123" s="90" t="s">
        <v>257</v>
      </c>
      <c r="C123" s="39" t="s">
        <v>281</v>
      </c>
      <c r="D123" s="40" t="s">
        <v>17</v>
      </c>
      <c r="E123" s="31">
        <v>1</v>
      </c>
      <c r="F123" s="31">
        <v>17.89</v>
      </c>
      <c r="G123" s="32">
        <v>17.89</v>
      </c>
      <c r="H123" s="29"/>
    </row>
    <row r="124" spans="1:8" x14ac:dyDescent="0.2">
      <c r="A124" s="87" t="s">
        <v>276</v>
      </c>
      <c r="B124" s="90" t="s">
        <v>257</v>
      </c>
      <c r="C124" s="39" t="s">
        <v>282</v>
      </c>
      <c r="D124" s="40" t="s">
        <v>17</v>
      </c>
      <c r="E124" s="31">
        <v>1</v>
      </c>
      <c r="F124" s="31">
        <v>6.52</v>
      </c>
      <c r="G124" s="32">
        <v>6.52</v>
      </c>
      <c r="H124" s="29"/>
    </row>
    <row r="125" spans="1:8" x14ac:dyDescent="0.2">
      <c r="A125" s="87" t="s">
        <v>277</v>
      </c>
      <c r="B125" s="90" t="s">
        <v>257</v>
      </c>
      <c r="C125" s="39" t="s">
        <v>283</v>
      </c>
      <c r="D125" s="40" t="s">
        <v>17</v>
      </c>
      <c r="E125" s="31">
        <v>90</v>
      </c>
      <c r="F125" s="31">
        <v>3.97</v>
      </c>
      <c r="G125" s="32">
        <v>357.3</v>
      </c>
      <c r="H125" s="29"/>
    </row>
    <row r="126" spans="1:8" ht="12" thickBot="1" x14ac:dyDescent="0.25">
      <c r="A126" s="87" t="s">
        <v>278</v>
      </c>
      <c r="B126" s="90" t="s">
        <v>257</v>
      </c>
      <c r="C126" s="39" t="s">
        <v>284</v>
      </c>
      <c r="D126" s="40" t="s">
        <v>17</v>
      </c>
      <c r="E126" s="31">
        <v>110</v>
      </c>
      <c r="F126" s="31">
        <v>46.84</v>
      </c>
      <c r="G126" s="32">
        <v>5152.3999999999996</v>
      </c>
      <c r="H126" s="29"/>
    </row>
    <row r="127" spans="1:8" ht="12" thickBot="1" x14ac:dyDescent="0.25">
      <c r="A127" s="78" t="s">
        <v>114</v>
      </c>
      <c r="B127" s="79"/>
      <c r="C127" s="80" t="s">
        <v>137</v>
      </c>
      <c r="D127" s="81">
        <v>0</v>
      </c>
      <c r="E127" s="82"/>
      <c r="F127" s="82"/>
      <c r="G127" s="83"/>
      <c r="H127" s="84">
        <v>59222.849999999991</v>
      </c>
    </row>
    <row r="128" spans="1:8" ht="22.5" x14ac:dyDescent="0.2">
      <c r="A128" s="35">
        <v>97344</v>
      </c>
      <c r="B128" s="37" t="s">
        <v>163</v>
      </c>
      <c r="C128" s="34" t="s">
        <v>160</v>
      </c>
      <c r="D128" s="36" t="s">
        <v>246</v>
      </c>
      <c r="E128" s="31">
        <v>20</v>
      </c>
      <c r="F128" s="31">
        <v>87.48</v>
      </c>
      <c r="G128" s="33">
        <v>1749.6</v>
      </c>
      <c r="H128" s="29"/>
    </row>
    <row r="129" spans="1:8" ht="22.5" x14ac:dyDescent="0.2">
      <c r="A129" s="35">
        <v>92311</v>
      </c>
      <c r="B129" s="37" t="s">
        <v>163</v>
      </c>
      <c r="C129" s="34" t="s">
        <v>171</v>
      </c>
      <c r="D129" s="36" t="s">
        <v>17</v>
      </c>
      <c r="E129" s="31">
        <v>6</v>
      </c>
      <c r="F129" s="31">
        <v>16.89</v>
      </c>
      <c r="G129" s="33">
        <v>101.34</v>
      </c>
      <c r="H129" s="29"/>
    </row>
    <row r="130" spans="1:8" ht="22.5" x14ac:dyDescent="0.2">
      <c r="A130" s="35">
        <v>92314</v>
      </c>
      <c r="B130" s="37" t="s">
        <v>163</v>
      </c>
      <c r="C130" s="34" t="s">
        <v>172</v>
      </c>
      <c r="D130" s="36" t="s">
        <v>17</v>
      </c>
      <c r="E130" s="31">
        <v>4</v>
      </c>
      <c r="F130" s="31">
        <v>10.95</v>
      </c>
      <c r="G130" s="33">
        <v>43.8</v>
      </c>
      <c r="H130" s="29"/>
    </row>
    <row r="131" spans="1:8" ht="22.5" x14ac:dyDescent="0.2">
      <c r="A131" s="35">
        <v>92317</v>
      </c>
      <c r="B131" s="37" t="s">
        <v>163</v>
      </c>
      <c r="C131" s="34" t="s">
        <v>173</v>
      </c>
      <c r="D131" s="36" t="s">
        <v>17</v>
      </c>
      <c r="E131" s="31">
        <v>4</v>
      </c>
      <c r="F131" s="31">
        <v>23</v>
      </c>
      <c r="G131" s="33">
        <v>92</v>
      </c>
      <c r="H131" s="29"/>
    </row>
    <row r="132" spans="1:8" x14ac:dyDescent="0.2">
      <c r="A132" s="35">
        <v>101909</v>
      </c>
      <c r="B132" s="37" t="s">
        <v>163</v>
      </c>
      <c r="C132" s="34" t="s">
        <v>224</v>
      </c>
      <c r="D132" s="36" t="s">
        <v>17</v>
      </c>
      <c r="E132" s="31">
        <v>6</v>
      </c>
      <c r="F132" s="31">
        <v>257.35000000000002</v>
      </c>
      <c r="G132" s="33">
        <v>1544.1</v>
      </c>
      <c r="H132" s="29"/>
    </row>
    <row r="133" spans="1:8" ht="22.5" x14ac:dyDescent="0.2">
      <c r="A133" s="35">
        <v>95635</v>
      </c>
      <c r="B133" s="37" t="s">
        <v>163</v>
      </c>
      <c r="C133" s="34" t="s">
        <v>162</v>
      </c>
      <c r="D133" s="36" t="s">
        <v>17</v>
      </c>
      <c r="E133" s="31">
        <v>1</v>
      </c>
      <c r="F133" s="31">
        <v>238.2</v>
      </c>
      <c r="G133" s="33">
        <v>238.2</v>
      </c>
      <c r="H133" s="29"/>
    </row>
    <row r="134" spans="1:8" x14ac:dyDescent="0.2">
      <c r="A134" s="35">
        <v>102613</v>
      </c>
      <c r="B134" s="37" t="s">
        <v>163</v>
      </c>
      <c r="C134" s="34" t="s">
        <v>233</v>
      </c>
      <c r="D134" s="36" t="s">
        <v>17</v>
      </c>
      <c r="E134" s="31">
        <v>1</v>
      </c>
      <c r="F134" s="31">
        <v>520.64</v>
      </c>
      <c r="G134" s="33">
        <v>520.64</v>
      </c>
      <c r="H134" s="29"/>
    </row>
    <row r="135" spans="1:8" x14ac:dyDescent="0.2">
      <c r="A135" s="35">
        <v>94796</v>
      </c>
      <c r="B135" s="37" t="s">
        <v>163</v>
      </c>
      <c r="C135" s="34" t="s">
        <v>174</v>
      </c>
      <c r="D135" s="36" t="s">
        <v>17</v>
      </c>
      <c r="E135" s="31">
        <v>1</v>
      </c>
      <c r="F135" s="31">
        <v>49.9</v>
      </c>
      <c r="G135" s="33">
        <v>49.9</v>
      </c>
      <c r="H135" s="29"/>
    </row>
    <row r="136" spans="1:8" ht="22.5" x14ac:dyDescent="0.2">
      <c r="A136" s="35">
        <v>94694</v>
      </c>
      <c r="B136" s="37" t="s">
        <v>163</v>
      </c>
      <c r="C136" s="34" t="s">
        <v>65</v>
      </c>
      <c r="D136" s="36" t="s">
        <v>17</v>
      </c>
      <c r="E136" s="31">
        <v>1</v>
      </c>
      <c r="F136" s="31">
        <v>34.61</v>
      </c>
      <c r="G136" s="33">
        <v>34.61</v>
      </c>
      <c r="H136" s="29"/>
    </row>
    <row r="137" spans="1:8" ht="33.75" x14ac:dyDescent="0.2">
      <c r="A137" s="35">
        <v>91785</v>
      </c>
      <c r="B137" s="37" t="s">
        <v>163</v>
      </c>
      <c r="C137" s="34" t="s">
        <v>66</v>
      </c>
      <c r="D137" s="36" t="s">
        <v>246</v>
      </c>
      <c r="E137" s="31">
        <v>38</v>
      </c>
      <c r="F137" s="31">
        <v>56.79</v>
      </c>
      <c r="G137" s="33">
        <v>2158.02</v>
      </c>
      <c r="H137" s="29"/>
    </row>
    <row r="138" spans="1:8" ht="33.75" x14ac:dyDescent="0.2">
      <c r="A138" s="35">
        <v>91786</v>
      </c>
      <c r="B138" s="37" t="s">
        <v>163</v>
      </c>
      <c r="C138" s="34" t="s">
        <v>67</v>
      </c>
      <c r="D138" s="36" t="s">
        <v>246</v>
      </c>
      <c r="E138" s="31">
        <v>8</v>
      </c>
      <c r="F138" s="31">
        <v>39.619999999999997</v>
      </c>
      <c r="G138" s="33">
        <v>316.95999999999998</v>
      </c>
      <c r="H138" s="29"/>
    </row>
    <row r="139" spans="1:8" x14ac:dyDescent="0.2">
      <c r="A139" s="35">
        <v>89446</v>
      </c>
      <c r="B139" s="37" t="s">
        <v>163</v>
      </c>
      <c r="C139" s="34" t="s">
        <v>68</v>
      </c>
      <c r="D139" s="36" t="s">
        <v>246</v>
      </c>
      <c r="E139" s="31">
        <v>38</v>
      </c>
      <c r="F139" s="31">
        <v>7.05</v>
      </c>
      <c r="G139" s="33">
        <v>267.89999999999998</v>
      </c>
      <c r="H139" s="29"/>
    </row>
    <row r="140" spans="1:8" x14ac:dyDescent="0.2">
      <c r="A140" s="35">
        <v>89447</v>
      </c>
      <c r="B140" s="37" t="s">
        <v>163</v>
      </c>
      <c r="C140" s="34" t="s">
        <v>69</v>
      </c>
      <c r="D140" s="36" t="s">
        <v>246</v>
      </c>
      <c r="E140" s="31">
        <v>8</v>
      </c>
      <c r="F140" s="31">
        <v>14.86</v>
      </c>
      <c r="G140" s="33">
        <v>118.88</v>
      </c>
      <c r="H140" s="29"/>
    </row>
    <row r="141" spans="1:8" ht="22.5" x14ac:dyDescent="0.2">
      <c r="A141" s="35">
        <v>91788</v>
      </c>
      <c r="B141" s="37" t="s">
        <v>163</v>
      </c>
      <c r="C141" s="34" t="s">
        <v>70</v>
      </c>
      <c r="D141" s="36" t="s">
        <v>246</v>
      </c>
      <c r="E141" s="31">
        <v>32.4</v>
      </c>
      <c r="F141" s="31">
        <v>57.2</v>
      </c>
      <c r="G141" s="33">
        <v>1853.28</v>
      </c>
      <c r="H141" s="29"/>
    </row>
    <row r="142" spans="1:8" ht="22.5" x14ac:dyDescent="0.2">
      <c r="A142" s="35">
        <v>89362</v>
      </c>
      <c r="B142" s="37" t="s">
        <v>163</v>
      </c>
      <c r="C142" s="34" t="s">
        <v>71</v>
      </c>
      <c r="D142" s="36" t="s">
        <v>17</v>
      </c>
      <c r="E142" s="31">
        <v>13</v>
      </c>
      <c r="F142" s="31">
        <v>11.57</v>
      </c>
      <c r="G142" s="33">
        <v>150.41</v>
      </c>
      <c r="H142" s="29"/>
    </row>
    <row r="143" spans="1:8" ht="22.5" x14ac:dyDescent="0.2">
      <c r="A143" s="35">
        <v>89367</v>
      </c>
      <c r="B143" s="37" t="s">
        <v>163</v>
      </c>
      <c r="C143" s="34" t="s">
        <v>72</v>
      </c>
      <c r="D143" s="36" t="s">
        <v>17</v>
      </c>
      <c r="E143" s="31">
        <v>4</v>
      </c>
      <c r="F143" s="31">
        <v>16.02</v>
      </c>
      <c r="G143" s="33">
        <v>64.08</v>
      </c>
      <c r="H143" s="29"/>
    </row>
    <row r="144" spans="1:8" ht="22.5" x14ac:dyDescent="0.2">
      <c r="A144" s="35">
        <v>89400</v>
      </c>
      <c r="B144" s="37" t="s">
        <v>163</v>
      </c>
      <c r="C144" s="34" t="s">
        <v>73</v>
      </c>
      <c r="D144" s="36" t="s">
        <v>17</v>
      </c>
      <c r="E144" s="31">
        <v>1</v>
      </c>
      <c r="F144" s="31">
        <v>26.7</v>
      </c>
      <c r="G144" s="33">
        <v>26.7</v>
      </c>
      <c r="H144" s="29"/>
    </row>
    <row r="145" spans="1:8" ht="22.5" x14ac:dyDescent="0.2">
      <c r="A145" s="35">
        <v>89579</v>
      </c>
      <c r="B145" s="37" t="s">
        <v>163</v>
      </c>
      <c r="C145" s="34" t="s">
        <v>74</v>
      </c>
      <c r="D145" s="36" t="s">
        <v>17</v>
      </c>
      <c r="E145" s="31">
        <v>13</v>
      </c>
      <c r="F145" s="31">
        <v>15.31</v>
      </c>
      <c r="G145" s="33">
        <v>199.03</v>
      </c>
      <c r="H145" s="29"/>
    </row>
    <row r="146" spans="1:8" ht="22.5" x14ac:dyDescent="0.2">
      <c r="A146" s="35">
        <v>89501</v>
      </c>
      <c r="B146" s="37" t="s">
        <v>163</v>
      </c>
      <c r="C146" s="34" t="s">
        <v>75</v>
      </c>
      <c r="D146" s="36" t="s">
        <v>17</v>
      </c>
      <c r="E146" s="31">
        <v>18</v>
      </c>
      <c r="F146" s="31">
        <v>18.649999999999999</v>
      </c>
      <c r="G146" s="33">
        <v>335.7</v>
      </c>
      <c r="H146" s="29"/>
    </row>
    <row r="147" spans="1:8" x14ac:dyDescent="0.2">
      <c r="A147" s="35">
        <v>89625</v>
      </c>
      <c r="B147" s="37" t="s">
        <v>163</v>
      </c>
      <c r="C147" s="34" t="s">
        <v>76</v>
      </c>
      <c r="D147" s="36" t="s">
        <v>17</v>
      </c>
      <c r="E147" s="31">
        <v>16</v>
      </c>
      <c r="F147" s="31">
        <v>29.41</v>
      </c>
      <c r="G147" s="33">
        <v>470.56</v>
      </c>
      <c r="H147" s="29"/>
    </row>
    <row r="148" spans="1:8" ht="33.75" x14ac:dyDescent="0.2">
      <c r="A148" s="35">
        <v>91793</v>
      </c>
      <c r="B148" s="37" t="s">
        <v>163</v>
      </c>
      <c r="C148" s="34" t="s">
        <v>77</v>
      </c>
      <c r="D148" s="36" t="s">
        <v>246</v>
      </c>
      <c r="E148" s="31">
        <v>21.3</v>
      </c>
      <c r="F148" s="31">
        <v>113.98</v>
      </c>
      <c r="G148" s="33">
        <v>2427.77</v>
      </c>
      <c r="H148" s="29"/>
    </row>
    <row r="149" spans="1:8" ht="33.75" x14ac:dyDescent="0.2">
      <c r="A149" s="35">
        <v>91795</v>
      </c>
      <c r="B149" s="37" t="s">
        <v>163</v>
      </c>
      <c r="C149" s="34" t="s">
        <v>78</v>
      </c>
      <c r="D149" s="36" t="s">
        <v>246</v>
      </c>
      <c r="E149" s="31">
        <v>59.2</v>
      </c>
      <c r="F149" s="31">
        <v>93.51</v>
      </c>
      <c r="G149" s="33">
        <v>5535.79</v>
      </c>
      <c r="H149" s="29"/>
    </row>
    <row r="150" spans="1:8" ht="22.5" x14ac:dyDescent="0.2">
      <c r="A150" s="35">
        <v>89712</v>
      </c>
      <c r="B150" s="37" t="s">
        <v>163</v>
      </c>
      <c r="C150" s="34" t="s">
        <v>79</v>
      </c>
      <c r="D150" s="36" t="s">
        <v>246</v>
      </c>
      <c r="E150" s="31">
        <v>21.3</v>
      </c>
      <c r="F150" s="31">
        <v>40.03</v>
      </c>
      <c r="G150" s="33">
        <v>852.64</v>
      </c>
      <c r="H150" s="29"/>
    </row>
    <row r="151" spans="1:8" ht="22.5" x14ac:dyDescent="0.2">
      <c r="A151" s="35">
        <v>89714</v>
      </c>
      <c r="B151" s="37" t="s">
        <v>163</v>
      </c>
      <c r="C151" s="34" t="s">
        <v>80</v>
      </c>
      <c r="D151" s="36" t="s">
        <v>246</v>
      </c>
      <c r="E151" s="31">
        <v>59.2</v>
      </c>
      <c r="F151" s="31">
        <v>77.08</v>
      </c>
      <c r="G151" s="33">
        <v>4563.1400000000003</v>
      </c>
      <c r="H151" s="29"/>
    </row>
    <row r="152" spans="1:8" ht="22.5" x14ac:dyDescent="0.2">
      <c r="A152" s="35">
        <v>89732</v>
      </c>
      <c r="B152" s="37" t="s">
        <v>163</v>
      </c>
      <c r="C152" s="34" t="s">
        <v>81</v>
      </c>
      <c r="D152" s="36" t="s">
        <v>17</v>
      </c>
      <c r="E152" s="31">
        <v>4</v>
      </c>
      <c r="F152" s="31">
        <v>15.07</v>
      </c>
      <c r="G152" s="33">
        <v>60.28</v>
      </c>
      <c r="H152" s="29"/>
    </row>
    <row r="153" spans="1:8" ht="22.5" x14ac:dyDescent="0.2">
      <c r="A153" s="35">
        <v>89746</v>
      </c>
      <c r="B153" s="37" t="s">
        <v>163</v>
      </c>
      <c r="C153" s="34" t="s">
        <v>82</v>
      </c>
      <c r="D153" s="36" t="s">
        <v>17</v>
      </c>
      <c r="E153" s="31">
        <v>1</v>
      </c>
      <c r="F153" s="31">
        <v>32.39</v>
      </c>
      <c r="G153" s="33">
        <v>32.39</v>
      </c>
      <c r="H153" s="29"/>
    </row>
    <row r="154" spans="1:8" ht="22.5" x14ac:dyDescent="0.2">
      <c r="A154" s="35">
        <v>89825</v>
      </c>
      <c r="B154" s="37" t="s">
        <v>163</v>
      </c>
      <c r="C154" s="34" t="s">
        <v>83</v>
      </c>
      <c r="D154" s="36" t="s">
        <v>17</v>
      </c>
      <c r="E154" s="31">
        <v>1</v>
      </c>
      <c r="F154" s="31">
        <v>19.32</v>
      </c>
      <c r="G154" s="33">
        <v>19.32</v>
      </c>
      <c r="H154" s="29"/>
    </row>
    <row r="155" spans="1:8" ht="22.5" x14ac:dyDescent="0.2">
      <c r="A155" s="35">
        <v>89827</v>
      </c>
      <c r="B155" s="37" t="s">
        <v>163</v>
      </c>
      <c r="C155" s="34" t="s">
        <v>84</v>
      </c>
      <c r="D155" s="36" t="s">
        <v>17</v>
      </c>
      <c r="E155" s="31">
        <v>1</v>
      </c>
      <c r="F155" s="31">
        <v>22.01</v>
      </c>
      <c r="G155" s="33">
        <v>22.01</v>
      </c>
      <c r="H155" s="29"/>
    </row>
    <row r="156" spans="1:8" ht="22.5" x14ac:dyDescent="0.2">
      <c r="A156" s="35">
        <v>89834</v>
      </c>
      <c r="B156" s="37" t="s">
        <v>163</v>
      </c>
      <c r="C156" s="34" t="s">
        <v>85</v>
      </c>
      <c r="D156" s="36" t="s">
        <v>17</v>
      </c>
      <c r="E156" s="31">
        <v>9</v>
      </c>
      <c r="F156" s="31">
        <v>52.06</v>
      </c>
      <c r="G156" s="33">
        <v>468.54</v>
      </c>
      <c r="H156" s="29"/>
    </row>
    <row r="157" spans="1:8" ht="22.5" x14ac:dyDescent="0.2">
      <c r="A157" s="35">
        <v>89576</v>
      </c>
      <c r="B157" s="37" t="s">
        <v>163</v>
      </c>
      <c r="C157" s="34" t="s">
        <v>86</v>
      </c>
      <c r="D157" s="36" t="s">
        <v>246</v>
      </c>
      <c r="E157" s="31">
        <v>82.5</v>
      </c>
      <c r="F157" s="31">
        <v>37.78</v>
      </c>
      <c r="G157" s="33">
        <v>3116.85</v>
      </c>
      <c r="H157" s="29"/>
    </row>
    <row r="158" spans="1:8" ht="33.75" x14ac:dyDescent="0.2">
      <c r="A158" s="35">
        <v>91790</v>
      </c>
      <c r="B158" s="37" t="s">
        <v>163</v>
      </c>
      <c r="C158" s="34" t="s">
        <v>87</v>
      </c>
      <c r="D158" s="36" t="s">
        <v>246</v>
      </c>
      <c r="E158" s="31">
        <v>82.5</v>
      </c>
      <c r="F158" s="31">
        <v>99.54</v>
      </c>
      <c r="G158" s="33">
        <v>8212.0499999999993</v>
      </c>
      <c r="H158" s="29"/>
    </row>
    <row r="159" spans="1:8" ht="22.5" x14ac:dyDescent="0.2">
      <c r="A159" s="35">
        <v>89531</v>
      </c>
      <c r="B159" s="37" t="s">
        <v>163</v>
      </c>
      <c r="C159" s="34" t="s">
        <v>88</v>
      </c>
      <c r="D159" s="36" t="s">
        <v>17</v>
      </c>
      <c r="E159" s="31">
        <v>9</v>
      </c>
      <c r="F159" s="31">
        <v>48.41</v>
      </c>
      <c r="G159" s="33">
        <v>435.69</v>
      </c>
      <c r="H159" s="29"/>
    </row>
    <row r="160" spans="1:8" ht="22.5" x14ac:dyDescent="0.2">
      <c r="A160" s="35">
        <v>89567</v>
      </c>
      <c r="B160" s="37" t="s">
        <v>163</v>
      </c>
      <c r="C160" s="34" t="s">
        <v>89</v>
      </c>
      <c r="D160" s="36" t="s">
        <v>17</v>
      </c>
      <c r="E160" s="31">
        <v>6</v>
      </c>
      <c r="F160" s="31">
        <v>110.24</v>
      </c>
      <c r="G160" s="33">
        <v>661.44</v>
      </c>
      <c r="H160" s="29"/>
    </row>
    <row r="161" spans="1:8" x14ac:dyDescent="0.2">
      <c r="A161" s="35">
        <v>89865</v>
      </c>
      <c r="B161" s="37" t="s">
        <v>163</v>
      </c>
      <c r="C161" s="34" t="s">
        <v>90</v>
      </c>
      <c r="D161" s="36" t="s">
        <v>246</v>
      </c>
      <c r="E161" s="31">
        <v>20</v>
      </c>
      <c r="F161" s="31">
        <v>17.649999999999999</v>
      </c>
      <c r="G161" s="33">
        <v>353</v>
      </c>
      <c r="H161" s="29"/>
    </row>
    <row r="162" spans="1:8" ht="22.5" x14ac:dyDescent="0.2">
      <c r="A162" s="35">
        <v>89866</v>
      </c>
      <c r="B162" s="37" t="s">
        <v>163</v>
      </c>
      <c r="C162" s="34" t="s">
        <v>91</v>
      </c>
      <c r="D162" s="36" t="s">
        <v>17</v>
      </c>
      <c r="E162" s="31">
        <v>4</v>
      </c>
      <c r="F162" s="31">
        <v>6.69</v>
      </c>
      <c r="G162" s="33">
        <v>26.76</v>
      </c>
      <c r="H162" s="29"/>
    </row>
    <row r="163" spans="1:8" ht="22.5" x14ac:dyDescent="0.2">
      <c r="A163" s="35">
        <v>89867</v>
      </c>
      <c r="B163" s="37" t="s">
        <v>163</v>
      </c>
      <c r="C163" s="34" t="s">
        <v>92</v>
      </c>
      <c r="D163" s="36" t="s">
        <v>17</v>
      </c>
      <c r="E163" s="31">
        <v>2</v>
      </c>
      <c r="F163" s="31">
        <v>7.88</v>
      </c>
      <c r="G163" s="33">
        <v>15.76</v>
      </c>
      <c r="H163" s="29"/>
    </row>
    <row r="164" spans="1:8" x14ac:dyDescent="0.2">
      <c r="A164" s="35">
        <v>89869</v>
      </c>
      <c r="B164" s="37" t="s">
        <v>163</v>
      </c>
      <c r="C164" s="34" t="s">
        <v>93</v>
      </c>
      <c r="D164" s="36" t="s">
        <v>17</v>
      </c>
      <c r="E164" s="31">
        <v>2</v>
      </c>
      <c r="F164" s="31">
        <v>10.61</v>
      </c>
      <c r="G164" s="33">
        <v>21.22</v>
      </c>
      <c r="H164" s="29"/>
    </row>
    <row r="165" spans="1:8" ht="22.5" x14ac:dyDescent="0.2">
      <c r="A165" s="35">
        <v>100788</v>
      </c>
      <c r="B165" s="37" t="s">
        <v>163</v>
      </c>
      <c r="C165" s="34" t="s">
        <v>205</v>
      </c>
      <c r="D165" s="36" t="s">
        <v>17</v>
      </c>
      <c r="E165" s="31">
        <v>1</v>
      </c>
      <c r="F165" s="31">
        <v>817.68</v>
      </c>
      <c r="G165" s="33">
        <v>817.68</v>
      </c>
      <c r="H165" s="29"/>
    </row>
    <row r="166" spans="1:8" ht="33.75" x14ac:dyDescent="0.2">
      <c r="A166" s="35">
        <v>93396</v>
      </c>
      <c r="B166" s="37" t="s">
        <v>163</v>
      </c>
      <c r="C166" s="34" t="s">
        <v>194</v>
      </c>
      <c r="D166" s="36" t="s">
        <v>17</v>
      </c>
      <c r="E166" s="31">
        <v>8</v>
      </c>
      <c r="F166" s="31">
        <v>867.83</v>
      </c>
      <c r="G166" s="33">
        <v>6942.64</v>
      </c>
      <c r="H166" s="29"/>
    </row>
    <row r="167" spans="1:8" ht="33.75" x14ac:dyDescent="0.2">
      <c r="A167" s="35">
        <v>93442</v>
      </c>
      <c r="B167" s="37" t="s">
        <v>163</v>
      </c>
      <c r="C167" s="34" t="s">
        <v>195</v>
      </c>
      <c r="D167" s="36" t="s">
        <v>17</v>
      </c>
      <c r="E167" s="31">
        <v>2</v>
      </c>
      <c r="F167" s="31">
        <v>1685.69</v>
      </c>
      <c r="G167" s="33">
        <v>3371.38</v>
      </c>
      <c r="H167" s="29"/>
    </row>
    <row r="168" spans="1:8" ht="22.5" x14ac:dyDescent="0.2">
      <c r="A168" s="35">
        <v>86911</v>
      </c>
      <c r="B168" s="37" t="s">
        <v>163</v>
      </c>
      <c r="C168" s="34" t="s">
        <v>196</v>
      </c>
      <c r="D168" s="36" t="s">
        <v>17</v>
      </c>
      <c r="E168" s="31">
        <v>15</v>
      </c>
      <c r="F168" s="31">
        <v>80.39</v>
      </c>
      <c r="G168" s="33">
        <v>1205.8499999999999</v>
      </c>
      <c r="H168" s="29"/>
    </row>
    <row r="169" spans="1:8" x14ac:dyDescent="0.2">
      <c r="A169" s="35">
        <v>86883</v>
      </c>
      <c r="B169" s="37" t="s">
        <v>163</v>
      </c>
      <c r="C169" s="34" t="s">
        <v>197</v>
      </c>
      <c r="D169" s="36" t="s">
        <v>17</v>
      </c>
      <c r="E169" s="31">
        <v>7</v>
      </c>
      <c r="F169" s="31">
        <v>13.9</v>
      </c>
      <c r="G169" s="33">
        <v>97.3</v>
      </c>
      <c r="H169" s="29"/>
    </row>
    <row r="170" spans="1:8" ht="22.5" x14ac:dyDescent="0.2">
      <c r="A170" s="35">
        <v>86880</v>
      </c>
      <c r="B170" s="37" t="s">
        <v>163</v>
      </c>
      <c r="C170" s="34" t="s">
        <v>198</v>
      </c>
      <c r="D170" s="36" t="s">
        <v>17</v>
      </c>
      <c r="E170" s="31">
        <v>4</v>
      </c>
      <c r="F170" s="31">
        <v>23.56</v>
      </c>
      <c r="G170" s="33">
        <v>94.24</v>
      </c>
      <c r="H170" s="29"/>
    </row>
    <row r="171" spans="1:8" ht="22.5" x14ac:dyDescent="0.2">
      <c r="A171" s="35">
        <v>95470</v>
      </c>
      <c r="B171" s="37" t="s">
        <v>163</v>
      </c>
      <c r="C171" s="34" t="s">
        <v>94</v>
      </c>
      <c r="D171" s="36" t="s">
        <v>17</v>
      </c>
      <c r="E171" s="31">
        <v>2</v>
      </c>
      <c r="F171" s="31">
        <v>385.78</v>
      </c>
      <c r="G171" s="33">
        <v>771.56</v>
      </c>
      <c r="H171" s="29"/>
    </row>
    <row r="172" spans="1:8" ht="22.5" x14ac:dyDescent="0.2">
      <c r="A172" s="35">
        <v>95472</v>
      </c>
      <c r="B172" s="37" t="s">
        <v>163</v>
      </c>
      <c r="C172" s="34" t="s">
        <v>199</v>
      </c>
      <c r="D172" s="36" t="s">
        <v>17</v>
      </c>
      <c r="E172" s="31">
        <v>2</v>
      </c>
      <c r="F172" s="31">
        <v>1005.32</v>
      </c>
      <c r="G172" s="33">
        <v>2010.64</v>
      </c>
      <c r="H172" s="29"/>
    </row>
    <row r="173" spans="1:8" x14ac:dyDescent="0.2">
      <c r="A173" s="35">
        <v>100849</v>
      </c>
      <c r="B173" s="37" t="s">
        <v>163</v>
      </c>
      <c r="C173" s="34" t="s">
        <v>206</v>
      </c>
      <c r="D173" s="36" t="s">
        <v>17</v>
      </c>
      <c r="E173" s="31">
        <v>4</v>
      </c>
      <c r="F173" s="31">
        <v>49.07</v>
      </c>
      <c r="G173" s="33">
        <v>196.28</v>
      </c>
      <c r="H173" s="29"/>
    </row>
    <row r="174" spans="1:8" x14ac:dyDescent="0.2">
      <c r="A174" s="35">
        <v>95544</v>
      </c>
      <c r="B174" s="37" t="s">
        <v>163</v>
      </c>
      <c r="C174" s="34" t="s">
        <v>200</v>
      </c>
      <c r="D174" s="36" t="s">
        <v>17</v>
      </c>
      <c r="E174" s="31">
        <v>8</v>
      </c>
      <c r="F174" s="31">
        <v>84.76</v>
      </c>
      <c r="G174" s="33">
        <v>678.08</v>
      </c>
      <c r="H174" s="29"/>
    </row>
    <row r="175" spans="1:8" x14ac:dyDescent="0.2">
      <c r="A175" s="35">
        <v>95545</v>
      </c>
      <c r="B175" s="37" t="s">
        <v>163</v>
      </c>
      <c r="C175" s="34" t="s">
        <v>201</v>
      </c>
      <c r="D175" s="36" t="s">
        <v>17</v>
      </c>
      <c r="E175" s="31">
        <v>1</v>
      </c>
      <c r="F175" s="31">
        <v>82.96</v>
      </c>
      <c r="G175" s="33">
        <v>82.96</v>
      </c>
      <c r="H175" s="29"/>
    </row>
    <row r="176" spans="1:8" ht="22.5" x14ac:dyDescent="0.2">
      <c r="A176" s="35">
        <v>95547</v>
      </c>
      <c r="B176" s="37" t="s">
        <v>163</v>
      </c>
      <c r="C176" s="34" t="s">
        <v>202</v>
      </c>
      <c r="D176" s="36" t="s">
        <v>17</v>
      </c>
      <c r="E176" s="31">
        <v>8</v>
      </c>
      <c r="F176" s="31">
        <v>71.239999999999995</v>
      </c>
      <c r="G176" s="33">
        <v>569.91999999999996</v>
      </c>
      <c r="H176" s="29"/>
    </row>
    <row r="177" spans="1:8" x14ac:dyDescent="0.2">
      <c r="A177" s="35">
        <v>100874</v>
      </c>
      <c r="B177" s="37" t="s">
        <v>163</v>
      </c>
      <c r="C177" s="34" t="s">
        <v>209</v>
      </c>
      <c r="D177" s="36" t="s">
        <v>17</v>
      </c>
      <c r="E177" s="31">
        <v>2</v>
      </c>
      <c r="F177" s="31">
        <v>401.38</v>
      </c>
      <c r="G177" s="33">
        <v>802.76</v>
      </c>
      <c r="H177" s="29"/>
    </row>
    <row r="178" spans="1:8" ht="22.5" x14ac:dyDescent="0.2">
      <c r="A178" s="35">
        <v>100868</v>
      </c>
      <c r="B178" s="37" t="s">
        <v>163</v>
      </c>
      <c r="C178" s="34" t="s">
        <v>208</v>
      </c>
      <c r="D178" s="36" t="s">
        <v>17</v>
      </c>
      <c r="E178" s="31">
        <v>4</v>
      </c>
      <c r="F178" s="31">
        <v>445.57</v>
      </c>
      <c r="G178" s="33">
        <v>1782.28</v>
      </c>
      <c r="H178" s="29"/>
    </row>
    <row r="179" spans="1:8" x14ac:dyDescent="0.2">
      <c r="A179" s="35">
        <v>100860</v>
      </c>
      <c r="B179" s="37" t="s">
        <v>163</v>
      </c>
      <c r="C179" s="34" t="s">
        <v>207</v>
      </c>
      <c r="D179" s="36" t="s">
        <v>17</v>
      </c>
      <c r="E179" s="31">
        <v>1</v>
      </c>
      <c r="F179" s="31">
        <v>102.08</v>
      </c>
      <c r="G179" s="33">
        <v>102.08</v>
      </c>
      <c r="H179" s="29"/>
    </row>
    <row r="180" spans="1:8" ht="22.5" x14ac:dyDescent="0.2">
      <c r="A180" s="35">
        <v>94492</v>
      </c>
      <c r="B180" s="37" t="s">
        <v>163</v>
      </c>
      <c r="C180" s="34" t="s">
        <v>95</v>
      </c>
      <c r="D180" s="36" t="s">
        <v>17</v>
      </c>
      <c r="E180" s="31">
        <v>8</v>
      </c>
      <c r="F180" s="31">
        <v>81.349999999999994</v>
      </c>
      <c r="G180" s="33">
        <v>650.79999999999995</v>
      </c>
      <c r="H180" s="29"/>
    </row>
    <row r="181" spans="1:8" ht="22.5" x14ac:dyDescent="0.2">
      <c r="A181" s="87" t="s">
        <v>285</v>
      </c>
      <c r="B181" s="90" t="s">
        <v>257</v>
      </c>
      <c r="C181" s="39" t="s">
        <v>292</v>
      </c>
      <c r="D181" s="40" t="s">
        <v>17</v>
      </c>
      <c r="E181" s="31">
        <v>1</v>
      </c>
      <c r="F181" s="31">
        <v>86.42</v>
      </c>
      <c r="G181" s="32">
        <v>86.42</v>
      </c>
      <c r="H181" s="29"/>
    </row>
    <row r="182" spans="1:8" ht="22.5" x14ac:dyDescent="0.2">
      <c r="A182" s="87" t="s">
        <v>286</v>
      </c>
      <c r="B182" s="90" t="s">
        <v>257</v>
      </c>
      <c r="C182" s="39" t="s">
        <v>293</v>
      </c>
      <c r="D182" s="40" t="s">
        <v>17</v>
      </c>
      <c r="E182" s="31">
        <v>10</v>
      </c>
      <c r="F182" s="31">
        <v>21.02</v>
      </c>
      <c r="G182" s="32">
        <v>210.2</v>
      </c>
      <c r="H182" s="29"/>
    </row>
    <row r="183" spans="1:8" x14ac:dyDescent="0.2">
      <c r="A183" s="87" t="s">
        <v>287</v>
      </c>
      <c r="B183" s="90" t="s">
        <v>257</v>
      </c>
      <c r="C183" s="39" t="s">
        <v>294</v>
      </c>
      <c r="D183" s="40" t="s">
        <v>17</v>
      </c>
      <c r="E183" s="31">
        <v>4</v>
      </c>
      <c r="F183" s="31">
        <v>79.7</v>
      </c>
      <c r="G183" s="32">
        <v>318.8</v>
      </c>
      <c r="H183" s="29"/>
    </row>
    <row r="184" spans="1:8" x14ac:dyDescent="0.2">
      <c r="A184" s="87" t="s">
        <v>288</v>
      </c>
      <c r="B184" s="90" t="s">
        <v>257</v>
      </c>
      <c r="C184" s="39" t="s">
        <v>295</v>
      </c>
      <c r="D184" s="40" t="s">
        <v>17</v>
      </c>
      <c r="E184" s="31">
        <v>6</v>
      </c>
      <c r="F184" s="31">
        <v>79.7</v>
      </c>
      <c r="G184" s="32">
        <v>478.2</v>
      </c>
      <c r="H184" s="29"/>
    </row>
    <row r="185" spans="1:8" ht="22.5" x14ac:dyDescent="0.2">
      <c r="A185" s="87" t="s">
        <v>289</v>
      </c>
      <c r="B185" s="90" t="s">
        <v>257</v>
      </c>
      <c r="C185" s="39" t="s">
        <v>296</v>
      </c>
      <c r="D185" s="40" t="s">
        <v>17</v>
      </c>
      <c r="E185" s="31">
        <v>22</v>
      </c>
      <c r="F185" s="31">
        <v>27.47</v>
      </c>
      <c r="G185" s="32">
        <v>604.34</v>
      </c>
      <c r="H185" s="29"/>
    </row>
    <row r="186" spans="1:8" ht="22.5" x14ac:dyDescent="0.2">
      <c r="A186" s="87" t="s">
        <v>290</v>
      </c>
      <c r="B186" s="90" t="s">
        <v>257</v>
      </c>
      <c r="C186" s="39" t="s">
        <v>297</v>
      </c>
      <c r="D186" s="40" t="s">
        <v>17</v>
      </c>
      <c r="E186" s="31">
        <v>6</v>
      </c>
      <c r="F186" s="31">
        <v>25.4</v>
      </c>
      <c r="G186" s="32">
        <v>152.4</v>
      </c>
      <c r="H186" s="29"/>
    </row>
    <row r="187" spans="1:8" ht="12" thickBot="1" x14ac:dyDescent="0.25">
      <c r="A187" s="87" t="s">
        <v>291</v>
      </c>
      <c r="B187" s="90" t="s">
        <v>257</v>
      </c>
      <c r="C187" s="39" t="s">
        <v>298</v>
      </c>
      <c r="D187" s="40" t="s">
        <v>17</v>
      </c>
      <c r="E187" s="31">
        <v>4</v>
      </c>
      <c r="F187" s="31">
        <v>8.92</v>
      </c>
      <c r="G187" s="32">
        <v>35.68</v>
      </c>
      <c r="H187" s="29"/>
    </row>
    <row r="188" spans="1:8" ht="12" thickBot="1" x14ac:dyDescent="0.25">
      <c r="A188" s="78" t="s">
        <v>117</v>
      </c>
      <c r="B188" s="79"/>
      <c r="C188" s="80" t="s">
        <v>116</v>
      </c>
      <c r="D188" s="81">
        <v>0</v>
      </c>
      <c r="E188" s="82"/>
      <c r="F188" s="82"/>
      <c r="G188" s="83"/>
      <c r="H188" s="84">
        <v>336570.62</v>
      </c>
    </row>
    <row r="189" spans="1:8" ht="22.5" x14ac:dyDescent="0.2">
      <c r="A189" s="35">
        <v>87874</v>
      </c>
      <c r="B189" s="37" t="s">
        <v>163</v>
      </c>
      <c r="C189" s="34" t="s">
        <v>98</v>
      </c>
      <c r="D189" s="36" t="s">
        <v>18</v>
      </c>
      <c r="E189" s="31">
        <v>1625.96</v>
      </c>
      <c r="F189" s="31">
        <v>6.84</v>
      </c>
      <c r="G189" s="33">
        <v>11121.57</v>
      </c>
      <c r="H189" s="29"/>
    </row>
    <row r="190" spans="1:8" ht="22.5" x14ac:dyDescent="0.2">
      <c r="A190" s="35">
        <v>87881</v>
      </c>
      <c r="B190" s="37" t="s">
        <v>163</v>
      </c>
      <c r="C190" s="34" t="s">
        <v>33</v>
      </c>
      <c r="D190" s="36" t="s">
        <v>18</v>
      </c>
      <c r="E190" s="31">
        <v>330.3</v>
      </c>
      <c r="F190" s="31">
        <v>6.9</v>
      </c>
      <c r="G190" s="33">
        <v>2279.0700000000002</v>
      </c>
      <c r="H190" s="29"/>
    </row>
    <row r="191" spans="1:8" ht="22.5" x14ac:dyDescent="0.2">
      <c r="A191" s="35">
        <v>87888</v>
      </c>
      <c r="B191" s="37" t="s">
        <v>163</v>
      </c>
      <c r="C191" s="34" t="s">
        <v>99</v>
      </c>
      <c r="D191" s="36" t="s">
        <v>18</v>
      </c>
      <c r="E191" s="31">
        <v>166.74</v>
      </c>
      <c r="F191" s="31">
        <v>8.94</v>
      </c>
      <c r="G191" s="33">
        <v>1490.66</v>
      </c>
      <c r="H191" s="29"/>
    </row>
    <row r="192" spans="1:8" ht="33.75" x14ac:dyDescent="0.2">
      <c r="A192" s="35">
        <v>89173</v>
      </c>
      <c r="B192" s="37" t="s">
        <v>163</v>
      </c>
      <c r="C192" s="34" t="s">
        <v>34</v>
      </c>
      <c r="D192" s="36" t="s">
        <v>18</v>
      </c>
      <c r="E192" s="31">
        <v>1625.96</v>
      </c>
      <c r="F192" s="31">
        <v>39.51</v>
      </c>
      <c r="G192" s="33">
        <v>64241.68</v>
      </c>
      <c r="H192" s="29"/>
    </row>
    <row r="193" spans="1:8" ht="22.5" x14ac:dyDescent="0.2">
      <c r="A193" s="35">
        <v>87775</v>
      </c>
      <c r="B193" s="37" t="s">
        <v>163</v>
      </c>
      <c r="C193" s="34" t="s">
        <v>35</v>
      </c>
      <c r="D193" s="36" t="s">
        <v>18</v>
      </c>
      <c r="E193" s="31">
        <v>166.74</v>
      </c>
      <c r="F193" s="31">
        <v>67.27</v>
      </c>
      <c r="G193" s="33">
        <v>11216.6</v>
      </c>
      <c r="H193" s="29"/>
    </row>
    <row r="194" spans="1:8" ht="33.75" x14ac:dyDescent="0.2">
      <c r="A194" s="35">
        <v>89045</v>
      </c>
      <c r="B194" s="37" t="s">
        <v>163</v>
      </c>
      <c r="C194" s="34" t="s">
        <v>219</v>
      </c>
      <c r="D194" s="36" t="s">
        <v>18</v>
      </c>
      <c r="E194" s="31">
        <v>208.18</v>
      </c>
      <c r="F194" s="31">
        <v>77.91</v>
      </c>
      <c r="G194" s="33">
        <v>16219.3</v>
      </c>
      <c r="H194" s="29"/>
    </row>
    <row r="195" spans="1:8" ht="22.5" x14ac:dyDescent="0.2">
      <c r="A195" s="35">
        <v>87265</v>
      </c>
      <c r="B195" s="37" t="s">
        <v>163</v>
      </c>
      <c r="C195" s="34" t="s">
        <v>175</v>
      </c>
      <c r="D195" s="36" t="s">
        <v>18</v>
      </c>
      <c r="E195" s="31">
        <v>208.18</v>
      </c>
      <c r="F195" s="31">
        <v>67.63</v>
      </c>
      <c r="G195" s="33">
        <v>14079.21</v>
      </c>
      <c r="H195" s="29"/>
    </row>
    <row r="196" spans="1:8" x14ac:dyDescent="0.2">
      <c r="A196" s="35">
        <v>98557</v>
      </c>
      <c r="B196" s="37" t="s">
        <v>163</v>
      </c>
      <c r="C196" s="34" t="s">
        <v>149</v>
      </c>
      <c r="D196" s="36" t="s">
        <v>18</v>
      </c>
      <c r="E196" s="31">
        <v>388.82</v>
      </c>
      <c r="F196" s="31">
        <v>47.44</v>
      </c>
      <c r="G196" s="33">
        <v>18445.62</v>
      </c>
      <c r="H196" s="29"/>
    </row>
    <row r="197" spans="1:8" ht="22.5" x14ac:dyDescent="0.2">
      <c r="A197" s="35">
        <v>101965</v>
      </c>
      <c r="B197" s="37" t="s">
        <v>163</v>
      </c>
      <c r="C197" s="34" t="s">
        <v>234</v>
      </c>
      <c r="D197" s="36" t="s">
        <v>246</v>
      </c>
      <c r="E197" s="31">
        <v>6.8</v>
      </c>
      <c r="F197" s="31">
        <v>151.22999999999999</v>
      </c>
      <c r="G197" s="32">
        <v>1028.3599999999999</v>
      </c>
      <c r="H197" s="29"/>
    </row>
    <row r="198" spans="1:8" ht="22.5" x14ac:dyDescent="0.2">
      <c r="A198" s="35">
        <v>87630</v>
      </c>
      <c r="B198" s="37" t="s">
        <v>163</v>
      </c>
      <c r="C198" s="34" t="s">
        <v>235</v>
      </c>
      <c r="D198" s="36" t="s">
        <v>18</v>
      </c>
      <c r="E198" s="31">
        <v>388.57</v>
      </c>
      <c r="F198" s="31">
        <v>41.35</v>
      </c>
      <c r="G198" s="32">
        <v>16067.37</v>
      </c>
      <c r="H198" s="29"/>
    </row>
    <row r="199" spans="1:8" x14ac:dyDescent="0.2">
      <c r="A199" s="35">
        <v>102488</v>
      </c>
      <c r="B199" s="37" t="s">
        <v>163</v>
      </c>
      <c r="C199" s="34" t="s">
        <v>236</v>
      </c>
      <c r="D199" s="36" t="s">
        <v>18</v>
      </c>
      <c r="E199" s="31">
        <v>56.27</v>
      </c>
      <c r="F199" s="31">
        <v>4.3899999999999997</v>
      </c>
      <c r="G199" s="32">
        <v>247.03</v>
      </c>
      <c r="H199" s="29"/>
    </row>
    <row r="200" spans="1:8" ht="22.5" x14ac:dyDescent="0.2">
      <c r="A200" s="35">
        <v>98679</v>
      </c>
      <c r="B200" s="37" t="s">
        <v>163</v>
      </c>
      <c r="C200" s="34" t="s">
        <v>220</v>
      </c>
      <c r="D200" s="36" t="s">
        <v>18</v>
      </c>
      <c r="E200" s="31">
        <v>386.57</v>
      </c>
      <c r="F200" s="31">
        <v>42.84</v>
      </c>
      <c r="G200" s="32">
        <v>16560.66</v>
      </c>
      <c r="H200" s="29"/>
    </row>
    <row r="201" spans="1:8" ht="22.5" x14ac:dyDescent="0.2">
      <c r="A201" s="35">
        <v>89171</v>
      </c>
      <c r="B201" s="37" t="s">
        <v>163</v>
      </c>
      <c r="C201" s="34" t="s">
        <v>221</v>
      </c>
      <c r="D201" s="36" t="s">
        <v>18</v>
      </c>
      <c r="E201" s="31">
        <v>330.3</v>
      </c>
      <c r="F201" s="31">
        <v>57.3</v>
      </c>
      <c r="G201" s="32">
        <v>18926.189999999999</v>
      </c>
      <c r="H201" s="29"/>
    </row>
    <row r="202" spans="1:8" ht="33.75" x14ac:dyDescent="0.2">
      <c r="A202" s="35">
        <v>94439</v>
      </c>
      <c r="B202" s="37" t="s">
        <v>163</v>
      </c>
      <c r="C202" s="34" t="s">
        <v>161</v>
      </c>
      <c r="D202" s="36" t="s">
        <v>18</v>
      </c>
      <c r="E202" s="31">
        <v>386.57</v>
      </c>
      <c r="F202" s="31">
        <v>52.12</v>
      </c>
      <c r="G202" s="32">
        <v>20148.03</v>
      </c>
      <c r="H202" s="29"/>
    </row>
    <row r="203" spans="1:8" ht="22.5" x14ac:dyDescent="0.2">
      <c r="A203" s="35">
        <v>87248</v>
      </c>
      <c r="B203" s="37" t="s">
        <v>163</v>
      </c>
      <c r="C203" s="34" t="s">
        <v>176</v>
      </c>
      <c r="D203" s="36" t="s">
        <v>18</v>
      </c>
      <c r="E203" s="31">
        <v>330.3</v>
      </c>
      <c r="F203" s="31">
        <v>53.77</v>
      </c>
      <c r="G203" s="32">
        <v>17760.23</v>
      </c>
      <c r="H203" s="29"/>
    </row>
    <row r="204" spans="1:8" ht="22.5" x14ac:dyDescent="0.2">
      <c r="A204" s="35">
        <v>92396</v>
      </c>
      <c r="B204" s="37" t="s">
        <v>163</v>
      </c>
      <c r="C204" s="34" t="s">
        <v>100</v>
      </c>
      <c r="D204" s="36" t="s">
        <v>18</v>
      </c>
      <c r="E204" s="31">
        <v>54.4</v>
      </c>
      <c r="F204" s="31">
        <v>69.78</v>
      </c>
      <c r="G204" s="32">
        <v>3796.03</v>
      </c>
      <c r="H204" s="29"/>
    </row>
    <row r="205" spans="1:8" x14ac:dyDescent="0.2">
      <c r="A205" s="35">
        <v>88497</v>
      </c>
      <c r="B205" s="37" t="s">
        <v>163</v>
      </c>
      <c r="C205" s="34" t="s">
        <v>27</v>
      </c>
      <c r="D205" s="36" t="s">
        <v>18</v>
      </c>
      <c r="E205" s="31">
        <v>1625.96</v>
      </c>
      <c r="F205" s="31">
        <v>22.76</v>
      </c>
      <c r="G205" s="32">
        <v>37006.85</v>
      </c>
      <c r="H205" s="29"/>
    </row>
    <row r="206" spans="1:8" ht="22.5" x14ac:dyDescent="0.2">
      <c r="A206" s="35">
        <v>90406</v>
      </c>
      <c r="B206" s="37" t="s">
        <v>163</v>
      </c>
      <c r="C206" s="34" t="s">
        <v>36</v>
      </c>
      <c r="D206" s="36" t="s">
        <v>18</v>
      </c>
      <c r="E206" s="31">
        <v>330.3</v>
      </c>
      <c r="F206" s="31">
        <v>53.28</v>
      </c>
      <c r="G206" s="32">
        <v>17598.38</v>
      </c>
      <c r="H206" s="29"/>
    </row>
    <row r="207" spans="1:8" x14ac:dyDescent="0.2">
      <c r="A207" s="35">
        <v>88485</v>
      </c>
      <c r="B207" s="37" t="s">
        <v>163</v>
      </c>
      <c r="C207" s="34" t="s">
        <v>28</v>
      </c>
      <c r="D207" s="36" t="s">
        <v>18</v>
      </c>
      <c r="E207" s="31">
        <v>1625.96</v>
      </c>
      <c r="F207" s="31">
        <v>3.4</v>
      </c>
      <c r="G207" s="32">
        <v>5528.26</v>
      </c>
      <c r="H207" s="29"/>
    </row>
    <row r="208" spans="1:8" x14ac:dyDescent="0.2">
      <c r="A208" s="35">
        <v>88484</v>
      </c>
      <c r="B208" s="37" t="s">
        <v>163</v>
      </c>
      <c r="C208" s="34" t="s">
        <v>29</v>
      </c>
      <c r="D208" s="36" t="s">
        <v>18</v>
      </c>
      <c r="E208" s="31">
        <v>330.3</v>
      </c>
      <c r="F208" s="31">
        <v>3.96</v>
      </c>
      <c r="G208" s="32">
        <v>1307.99</v>
      </c>
      <c r="H208" s="29"/>
    </row>
    <row r="209" spans="1:8" x14ac:dyDescent="0.2">
      <c r="A209" s="35">
        <v>102193</v>
      </c>
      <c r="B209" s="37" t="s">
        <v>163</v>
      </c>
      <c r="C209" s="34" t="s">
        <v>237</v>
      </c>
      <c r="D209" s="36" t="s">
        <v>18</v>
      </c>
      <c r="E209" s="31">
        <v>37.380000000000003</v>
      </c>
      <c r="F209" s="31">
        <v>2.65</v>
      </c>
      <c r="G209" s="32">
        <v>99.06</v>
      </c>
      <c r="H209" s="29"/>
    </row>
    <row r="210" spans="1:8" x14ac:dyDescent="0.2">
      <c r="A210" s="35">
        <v>102234</v>
      </c>
      <c r="B210" s="37" t="s">
        <v>163</v>
      </c>
      <c r="C210" s="34" t="s">
        <v>238</v>
      </c>
      <c r="D210" s="36" t="s">
        <v>18</v>
      </c>
      <c r="E210" s="31">
        <v>37.380000000000003</v>
      </c>
      <c r="F210" s="31">
        <v>26.07</v>
      </c>
      <c r="G210" s="32">
        <v>974.5</v>
      </c>
      <c r="H210" s="29"/>
    </row>
    <row r="211" spans="1:8" x14ac:dyDescent="0.2">
      <c r="A211" s="35">
        <v>88489</v>
      </c>
      <c r="B211" s="37" t="s">
        <v>163</v>
      </c>
      <c r="C211" s="34" t="s">
        <v>37</v>
      </c>
      <c r="D211" s="36" t="s">
        <v>18</v>
      </c>
      <c r="E211" s="31">
        <v>1359.22</v>
      </c>
      <c r="F211" s="31">
        <v>17.25</v>
      </c>
      <c r="G211" s="32">
        <v>23446.55</v>
      </c>
      <c r="H211" s="29"/>
    </row>
    <row r="212" spans="1:8" ht="22.5" x14ac:dyDescent="0.2">
      <c r="A212" s="35">
        <v>88431</v>
      </c>
      <c r="B212" s="37" t="s">
        <v>163</v>
      </c>
      <c r="C212" s="34" t="s">
        <v>30</v>
      </c>
      <c r="D212" s="36" t="s">
        <v>18</v>
      </c>
      <c r="E212" s="31">
        <v>366.74</v>
      </c>
      <c r="F212" s="31">
        <v>25.08</v>
      </c>
      <c r="G212" s="32">
        <v>9197.84</v>
      </c>
      <c r="H212" s="29"/>
    </row>
    <row r="213" spans="1:8" x14ac:dyDescent="0.2">
      <c r="A213" s="35">
        <v>88488</v>
      </c>
      <c r="B213" s="37" t="s">
        <v>163</v>
      </c>
      <c r="C213" s="34" t="s">
        <v>31</v>
      </c>
      <c r="D213" s="36" t="s">
        <v>18</v>
      </c>
      <c r="E213" s="31">
        <v>330.3</v>
      </c>
      <c r="F213" s="31">
        <v>19.79</v>
      </c>
      <c r="G213" s="32">
        <v>6536.64</v>
      </c>
      <c r="H213" s="29"/>
    </row>
    <row r="214" spans="1:8" ht="12" thickBot="1" x14ac:dyDescent="0.25">
      <c r="A214" s="35">
        <v>102491</v>
      </c>
      <c r="B214" s="37" t="s">
        <v>163</v>
      </c>
      <c r="C214" s="34" t="s">
        <v>239</v>
      </c>
      <c r="D214" s="36" t="s">
        <v>18</v>
      </c>
      <c r="E214" s="31">
        <v>56.27</v>
      </c>
      <c r="F214" s="31">
        <v>22.16</v>
      </c>
      <c r="G214" s="32">
        <v>1246.94</v>
      </c>
      <c r="H214" s="29"/>
    </row>
    <row r="215" spans="1:8" ht="12" thickBot="1" x14ac:dyDescent="0.25">
      <c r="A215" s="78" t="s">
        <v>119</v>
      </c>
      <c r="B215" s="79"/>
      <c r="C215" s="80" t="s">
        <v>118</v>
      </c>
      <c r="D215" s="81">
        <v>0</v>
      </c>
      <c r="E215" s="82"/>
      <c r="F215" s="82"/>
      <c r="G215" s="83"/>
      <c r="H215" s="84">
        <v>4884.4799999999996</v>
      </c>
    </row>
    <row r="216" spans="1:8" ht="12" thickBot="1" x14ac:dyDescent="0.25">
      <c r="A216" s="87" t="s">
        <v>302</v>
      </c>
      <c r="B216" s="90"/>
      <c r="C216" s="93" t="s">
        <v>301</v>
      </c>
      <c r="D216" s="40" t="s">
        <v>18</v>
      </c>
      <c r="E216" s="31">
        <v>16</v>
      </c>
      <c r="F216" s="31">
        <v>305.27999999999997</v>
      </c>
      <c r="G216" s="32">
        <v>4884.4799999999996</v>
      </c>
      <c r="H216" s="29"/>
    </row>
    <row r="217" spans="1:8" ht="12" thickBot="1" x14ac:dyDescent="0.25">
      <c r="A217" s="78" t="s">
        <v>120</v>
      </c>
      <c r="B217" s="79"/>
      <c r="C217" s="80" t="s">
        <v>121</v>
      </c>
      <c r="D217" s="81">
        <v>0</v>
      </c>
      <c r="E217" s="82"/>
      <c r="F217" s="82"/>
      <c r="G217" s="83"/>
      <c r="H217" s="84">
        <v>2918.21</v>
      </c>
    </row>
    <row r="218" spans="1:8" x14ac:dyDescent="0.2">
      <c r="A218" s="35">
        <v>99804</v>
      </c>
      <c r="B218" s="37" t="s">
        <v>163</v>
      </c>
      <c r="C218" s="34" t="s">
        <v>244</v>
      </c>
      <c r="D218" s="36" t="s">
        <v>18</v>
      </c>
      <c r="E218" s="91">
        <v>330.3</v>
      </c>
      <c r="F218" s="31">
        <v>6.58</v>
      </c>
      <c r="G218" s="92">
        <v>2173.37</v>
      </c>
      <c r="H218" s="29"/>
    </row>
    <row r="219" spans="1:8" ht="12" thickBot="1" x14ac:dyDescent="0.25">
      <c r="A219" s="35">
        <v>99807</v>
      </c>
      <c r="B219" s="37" t="s">
        <v>163</v>
      </c>
      <c r="C219" s="34" t="s">
        <v>245</v>
      </c>
      <c r="D219" s="36" t="s">
        <v>18</v>
      </c>
      <c r="E219" s="91">
        <v>376.18</v>
      </c>
      <c r="F219" s="31">
        <v>1.98</v>
      </c>
      <c r="G219" s="92">
        <v>744.84</v>
      </c>
      <c r="H219" s="29"/>
    </row>
    <row r="220" spans="1:8" ht="12" thickBot="1" x14ac:dyDescent="0.25">
      <c r="A220" s="78" t="s">
        <v>21</v>
      </c>
      <c r="B220" s="79"/>
      <c r="C220" s="80" t="s">
        <v>26</v>
      </c>
      <c r="D220" s="81"/>
      <c r="E220" s="82"/>
      <c r="F220" s="82"/>
      <c r="G220" s="83">
        <v>1225675.3100000003</v>
      </c>
      <c r="H220" s="84">
        <v>1225675.31</v>
      </c>
    </row>
    <row r="221" spans="1:8" x14ac:dyDescent="0.2">
      <c r="E221" s="95"/>
      <c r="F221" s="95"/>
      <c r="G221" s="95"/>
    </row>
  </sheetData>
  <sheetProtection insertRows="0" autoFilter="0"/>
  <phoneticPr fontId="4" type="noConversion"/>
  <pageMargins left="1.1811023622047245" right="0.78740157480314965" top="1.1811023622047245" bottom="1.1811023622047245" header="0.51181102362204722" footer="0.51181102362204722"/>
  <pageSetup paperSize="9" scale="43"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Y18"/>
  <sheetViews>
    <sheetView workbookViewId="0">
      <selection activeCell="C22" sqref="C22"/>
    </sheetView>
  </sheetViews>
  <sheetFormatPr defaultColWidth="8.85546875" defaultRowHeight="11.25" x14ac:dyDescent="0.2"/>
  <cols>
    <col min="1" max="20" width="8.85546875" style="1"/>
    <col min="21" max="21" width="10" style="1" bestFit="1" customWidth="1"/>
    <col min="22" max="16384" width="8.85546875" style="1"/>
  </cols>
  <sheetData>
    <row r="1" spans="1:25" ht="12" thickBot="1" x14ac:dyDescent="0.25"/>
    <row r="2" spans="1:25" ht="12" thickBot="1" x14ac:dyDescent="0.25">
      <c r="A2" s="2">
        <v>1</v>
      </c>
      <c r="B2" s="3" t="s">
        <v>101</v>
      </c>
      <c r="C2" s="4"/>
      <c r="D2" s="4"/>
      <c r="E2" s="4"/>
      <c r="F2" s="4"/>
      <c r="G2" s="4"/>
      <c r="H2" s="4"/>
      <c r="I2" s="4"/>
      <c r="J2" s="4"/>
      <c r="K2" s="4"/>
      <c r="L2" s="7">
        <v>1</v>
      </c>
      <c r="M2" s="7">
        <v>2</v>
      </c>
      <c r="N2" s="7"/>
      <c r="O2" s="7"/>
      <c r="P2" s="7"/>
      <c r="Q2" s="7"/>
      <c r="R2" s="5"/>
      <c r="S2" s="1" t="s">
        <v>122</v>
      </c>
      <c r="T2" s="1" t="s">
        <v>123</v>
      </c>
    </row>
    <row r="3" spans="1:25" ht="12" thickBot="1" x14ac:dyDescent="0.25">
      <c r="A3" s="2">
        <v>2</v>
      </c>
      <c r="B3" s="3" t="s">
        <v>103</v>
      </c>
      <c r="C3" s="4"/>
      <c r="D3" s="4"/>
      <c r="E3" s="4"/>
      <c r="F3" s="4"/>
      <c r="G3" s="4"/>
      <c r="H3" s="4"/>
      <c r="I3" s="4"/>
      <c r="J3" s="4"/>
      <c r="K3" s="4"/>
      <c r="L3" s="7">
        <v>3</v>
      </c>
      <c r="M3" s="7">
        <v>4</v>
      </c>
      <c r="N3" s="7">
        <v>27</v>
      </c>
      <c r="O3" s="7">
        <v>28</v>
      </c>
      <c r="P3" s="7">
        <v>35</v>
      </c>
      <c r="Q3" s="7">
        <v>39</v>
      </c>
      <c r="R3" s="5"/>
      <c r="S3" s="1" t="s">
        <v>124</v>
      </c>
      <c r="T3" s="1" t="s">
        <v>125</v>
      </c>
      <c r="U3" s="1" t="s">
        <v>126</v>
      </c>
      <c r="V3" s="1" t="s">
        <v>1</v>
      </c>
      <c r="W3" s="1" t="s">
        <v>127</v>
      </c>
      <c r="X3" s="1" t="s">
        <v>0</v>
      </c>
    </row>
    <row r="4" spans="1:25" ht="12" thickBot="1" x14ac:dyDescent="0.25">
      <c r="A4" s="2">
        <v>3</v>
      </c>
      <c r="B4" s="3" t="s">
        <v>22</v>
      </c>
      <c r="C4" s="4"/>
      <c r="D4" s="4"/>
      <c r="E4" s="4"/>
      <c r="F4" s="4"/>
      <c r="G4" s="4"/>
      <c r="H4" s="4"/>
      <c r="I4" s="4"/>
      <c r="J4" s="4"/>
      <c r="K4" s="4"/>
      <c r="L4" s="7">
        <v>5</v>
      </c>
      <c r="M4" s="7"/>
      <c r="N4" s="7"/>
      <c r="O4" s="7"/>
      <c r="P4" s="7"/>
      <c r="Q4" s="7"/>
      <c r="R4" s="5"/>
      <c r="T4" s="1" t="s">
        <v>128</v>
      </c>
    </row>
    <row r="5" spans="1:25" ht="12" thickBot="1" x14ac:dyDescent="0.25">
      <c r="A5" s="2">
        <v>4</v>
      </c>
      <c r="B5" s="3" t="s">
        <v>106</v>
      </c>
      <c r="C5" s="4"/>
      <c r="D5" s="4"/>
      <c r="E5" s="4"/>
      <c r="F5" s="4"/>
      <c r="G5" s="4"/>
      <c r="H5" s="4"/>
      <c r="I5" s="4"/>
      <c r="J5" s="4"/>
      <c r="K5" s="4"/>
      <c r="L5" s="7">
        <v>6</v>
      </c>
      <c r="M5" s="7">
        <v>7</v>
      </c>
      <c r="N5" s="7">
        <v>8</v>
      </c>
      <c r="O5" s="7">
        <v>9</v>
      </c>
      <c r="P5" s="7">
        <v>10</v>
      </c>
      <c r="Q5" s="7">
        <v>11</v>
      </c>
      <c r="R5" s="5"/>
      <c r="T5" s="1" t="s">
        <v>23</v>
      </c>
      <c r="U5" s="1" t="s">
        <v>15</v>
      </c>
      <c r="V5" s="1" t="s">
        <v>129</v>
      </c>
      <c r="W5" s="1" t="s">
        <v>24</v>
      </c>
      <c r="X5" s="1" t="s">
        <v>130</v>
      </c>
      <c r="Y5" s="1" t="s">
        <v>131</v>
      </c>
    </row>
    <row r="6" spans="1:25" ht="12" thickBot="1" x14ac:dyDescent="0.25">
      <c r="A6" s="2">
        <v>5</v>
      </c>
      <c r="B6" s="3" t="s">
        <v>108</v>
      </c>
      <c r="C6" s="4"/>
      <c r="D6" s="4"/>
      <c r="E6" s="4"/>
      <c r="F6" s="4"/>
      <c r="G6" s="4"/>
      <c r="H6" s="4"/>
      <c r="I6" s="4"/>
      <c r="J6" s="4"/>
      <c r="K6" s="4"/>
      <c r="L6" s="7">
        <v>12</v>
      </c>
      <c r="M6" s="7">
        <v>13</v>
      </c>
      <c r="N6" s="7">
        <v>34</v>
      </c>
      <c r="O6" s="7"/>
      <c r="P6" s="7"/>
      <c r="Q6" s="7"/>
      <c r="R6" s="5"/>
      <c r="S6" s="1" t="s">
        <v>16</v>
      </c>
      <c r="T6" s="1" t="s">
        <v>132</v>
      </c>
      <c r="U6" s="1" t="s">
        <v>133</v>
      </c>
    </row>
    <row r="7" spans="1:25" ht="12" thickBot="1" x14ac:dyDescent="0.25">
      <c r="A7" s="2">
        <v>6</v>
      </c>
      <c r="B7" s="3" t="s">
        <v>25</v>
      </c>
      <c r="C7" s="4"/>
      <c r="D7" s="4"/>
      <c r="E7" s="4"/>
      <c r="F7" s="4"/>
      <c r="G7" s="4"/>
      <c r="H7" s="4"/>
      <c r="I7" s="4"/>
      <c r="J7" s="4"/>
      <c r="K7" s="4"/>
      <c r="L7" s="7">
        <v>14</v>
      </c>
      <c r="M7" s="7"/>
      <c r="N7" s="7"/>
      <c r="O7" s="7"/>
      <c r="P7" s="7"/>
      <c r="Q7" s="7"/>
      <c r="R7" s="5"/>
      <c r="S7" s="1" t="s">
        <v>25</v>
      </c>
    </row>
    <row r="8" spans="1:25" ht="12" thickBot="1" x14ac:dyDescent="0.25">
      <c r="A8" s="2">
        <v>7</v>
      </c>
      <c r="B8" s="3" t="s">
        <v>111</v>
      </c>
      <c r="C8" s="4"/>
      <c r="D8" s="4"/>
      <c r="E8" s="4"/>
      <c r="F8" s="4"/>
      <c r="G8" s="4"/>
      <c r="H8" s="4"/>
      <c r="I8" s="4"/>
      <c r="J8" s="4"/>
      <c r="K8" s="4"/>
      <c r="L8" s="7">
        <v>15</v>
      </c>
      <c r="M8" s="7">
        <v>17</v>
      </c>
      <c r="N8" s="7"/>
      <c r="O8" s="7"/>
      <c r="P8" s="7"/>
      <c r="Q8" s="7"/>
      <c r="R8" s="5"/>
      <c r="S8" s="1" t="s">
        <v>134</v>
      </c>
      <c r="T8" s="1" t="s">
        <v>20</v>
      </c>
    </row>
    <row r="9" spans="1:25" ht="12" thickBot="1" x14ac:dyDescent="0.25">
      <c r="A9" s="2">
        <v>8</v>
      </c>
      <c r="B9" s="3" t="s">
        <v>113</v>
      </c>
      <c r="C9" s="4"/>
      <c r="D9" s="4"/>
      <c r="E9" s="4"/>
      <c r="F9" s="4"/>
      <c r="G9" s="4"/>
      <c r="H9" s="4"/>
      <c r="I9" s="4"/>
      <c r="J9" s="4"/>
      <c r="K9" s="4"/>
      <c r="L9" s="7">
        <v>18</v>
      </c>
      <c r="M9" s="7">
        <v>19</v>
      </c>
      <c r="N9" s="7">
        <v>20</v>
      </c>
      <c r="O9" s="7">
        <v>21</v>
      </c>
      <c r="P9" s="7">
        <v>22</v>
      </c>
      <c r="Q9" s="7"/>
      <c r="R9" s="5"/>
    </row>
    <row r="10" spans="1:25" ht="12" thickBot="1" x14ac:dyDescent="0.25">
      <c r="A10" s="2">
        <v>9</v>
      </c>
      <c r="B10" s="3" t="s">
        <v>115</v>
      </c>
      <c r="C10" s="4"/>
      <c r="D10" s="4"/>
      <c r="E10" s="4"/>
      <c r="F10" s="4"/>
      <c r="G10" s="4"/>
      <c r="H10" s="4"/>
      <c r="I10" s="4"/>
      <c r="J10" s="4"/>
      <c r="K10" s="4"/>
      <c r="L10" s="7">
        <v>23</v>
      </c>
      <c r="M10" s="7">
        <v>24</v>
      </c>
      <c r="N10" s="7">
        <v>25</v>
      </c>
      <c r="O10" s="7">
        <v>26</v>
      </c>
      <c r="P10" s="7"/>
      <c r="Q10" s="7"/>
      <c r="R10" s="5"/>
    </row>
    <row r="11" spans="1:25" ht="12" thickBot="1" x14ac:dyDescent="0.25">
      <c r="A11" s="2">
        <v>10</v>
      </c>
      <c r="B11" s="3" t="s">
        <v>116</v>
      </c>
      <c r="C11" s="4"/>
      <c r="D11" s="4"/>
      <c r="E11" s="4"/>
      <c r="F11" s="4"/>
      <c r="G11" s="4"/>
      <c r="H11" s="4"/>
      <c r="I11" s="4"/>
      <c r="J11" s="4"/>
      <c r="K11" s="4"/>
      <c r="L11" s="7">
        <v>16</v>
      </c>
      <c r="M11" s="7">
        <v>29</v>
      </c>
      <c r="N11" s="7">
        <v>30</v>
      </c>
      <c r="O11" s="7">
        <v>31</v>
      </c>
      <c r="P11" s="7">
        <v>32</v>
      </c>
      <c r="Q11" s="7">
        <v>38</v>
      </c>
      <c r="R11" s="5"/>
    </row>
    <row r="12" spans="1:25" ht="12" thickBot="1" x14ac:dyDescent="0.25">
      <c r="A12" s="2">
        <v>11</v>
      </c>
      <c r="B12" s="3" t="s">
        <v>118</v>
      </c>
      <c r="C12" s="4"/>
      <c r="D12" s="4"/>
      <c r="E12" s="4"/>
      <c r="F12" s="4"/>
      <c r="G12" s="4"/>
      <c r="H12" s="4"/>
      <c r="I12" s="4"/>
      <c r="J12" s="4"/>
      <c r="K12" s="4"/>
      <c r="L12" s="7">
        <v>33</v>
      </c>
      <c r="M12" s="7">
        <v>36</v>
      </c>
      <c r="N12" s="7"/>
      <c r="O12" s="7"/>
      <c r="P12" s="7"/>
      <c r="Q12" s="7"/>
      <c r="R12" s="5"/>
    </row>
    <row r="13" spans="1:25" ht="12" thickBot="1" x14ac:dyDescent="0.25">
      <c r="A13" s="2">
        <v>12</v>
      </c>
      <c r="B13" s="3" t="s">
        <v>121</v>
      </c>
      <c r="C13" s="4"/>
      <c r="D13" s="4"/>
      <c r="E13" s="4"/>
      <c r="F13" s="4"/>
      <c r="G13" s="4"/>
      <c r="H13" s="4"/>
      <c r="I13" s="4"/>
      <c r="J13" s="4"/>
      <c r="K13" s="4"/>
      <c r="L13" s="7">
        <v>37</v>
      </c>
      <c r="M13" s="7">
        <v>40</v>
      </c>
      <c r="N13" s="7">
        <v>41</v>
      </c>
      <c r="O13" s="7"/>
      <c r="P13" s="7"/>
      <c r="Q13" s="7"/>
      <c r="R13" s="5"/>
    </row>
    <row r="18" spans="13:13" x14ac:dyDescent="0.2">
      <c r="M18" s="6"/>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31</vt:i4>
      </vt:variant>
    </vt:vector>
  </HeadingPairs>
  <TitlesOfParts>
    <vt:vector size="35" baseType="lpstr">
      <vt:lpstr>base (2)</vt:lpstr>
      <vt:lpstr>base (3)</vt:lpstr>
      <vt:lpstr>Planilha de Serviços</vt:lpstr>
      <vt:lpstr>composição dos itens</vt:lpstr>
      <vt:lpstr>'base (2)'!Area_de_impressao</vt:lpstr>
      <vt:lpstr>'base (3)'!Area_de_impressao</vt:lpstr>
      <vt:lpstr>'Planilha de Serviços'!Area_de_impressao</vt:lpstr>
      <vt:lpstr>'Planilha de Serviços'!DadosExternos10</vt:lpstr>
      <vt:lpstr>'Planilha de Serviços'!DadosExternos11</vt:lpstr>
      <vt:lpstr>'Planilha de Serviços'!DadosExternos12</vt:lpstr>
      <vt:lpstr>'Planilha de Serviços'!DadosExternos13</vt:lpstr>
      <vt:lpstr>'Planilha de Serviços'!DadosExternos14</vt:lpstr>
      <vt:lpstr>'Planilha de Serviços'!DadosExternos15</vt:lpstr>
      <vt:lpstr>'Planilha de Serviços'!DadosExternos16</vt:lpstr>
      <vt:lpstr>'Planilha de Serviços'!DadosExternos17</vt:lpstr>
      <vt:lpstr>'Planilha de Serviços'!DadosExternos18</vt:lpstr>
      <vt:lpstr>'Planilha de Serviços'!DadosExternos19</vt:lpstr>
      <vt:lpstr>'Planilha de Serviços'!DadosExternos2</vt:lpstr>
      <vt:lpstr>'Planilha de Serviços'!DadosExternos20</vt:lpstr>
      <vt:lpstr>'Planilha de Serviços'!DadosExternos21</vt:lpstr>
      <vt:lpstr>'Planilha de Serviços'!DadosExternos22</vt:lpstr>
      <vt:lpstr>'Planilha de Serviços'!DadosExternos23</vt:lpstr>
      <vt:lpstr>'Planilha de Serviços'!DadosExternos24</vt:lpstr>
      <vt:lpstr>'Planilha de Serviços'!DadosExternos25</vt:lpstr>
      <vt:lpstr>'Planilha de Serviços'!DadosExternos26</vt:lpstr>
      <vt:lpstr>'Planilha de Serviços'!DadosExternos27</vt:lpstr>
      <vt:lpstr>'Planilha de Serviços'!DadosExternos28</vt:lpstr>
      <vt:lpstr>'Planilha de Serviços'!DadosExternos29</vt:lpstr>
      <vt:lpstr>'Planilha de Serviços'!DadosExternos30</vt:lpstr>
      <vt:lpstr>'Planilha de Serviços'!DadosExternos31</vt:lpstr>
      <vt:lpstr>'Planilha de Serviços'!DadosExternos32</vt:lpstr>
      <vt:lpstr>'Planilha de Serviços'!DadosExternos33</vt:lpstr>
      <vt:lpstr>'Planilha de Serviços'!DadosExternos34</vt:lpstr>
      <vt:lpstr>'Planilha de Serviços'!DadosExternos5</vt:lpstr>
      <vt:lpstr>'Planilha de Serviços'!DadosExternos6</vt:lpstr>
    </vt:vector>
  </TitlesOfParts>
  <Company>PARANACIDADE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Hélio Sabino Deitos</dc:creator>
  <cp:lastModifiedBy>Rossana Miki Matsubara</cp:lastModifiedBy>
  <cp:lastPrinted>2022-10-31T20:34:22Z</cp:lastPrinted>
  <dcterms:created xsi:type="dcterms:W3CDTF">2012-01-30T17:22:44Z</dcterms:created>
  <dcterms:modified xsi:type="dcterms:W3CDTF">2022-10-31T20:38:28Z</dcterms:modified>
</cp:coreProperties>
</file>